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730" windowHeight="10035"/>
  </bookViews>
  <sheets>
    <sheet name="Дом пионеров" sheetId="4" r:id="rId1"/>
    <sheet name="ИНТЕРНАТ" sheetId="1" r:id="rId2"/>
    <sheet name="Лист2" sheetId="2" r:id="rId3"/>
    <sheet name="Лист3" sheetId="3" r:id="rId4"/>
  </sheets>
  <definedNames>
    <definedName name="_xlnm.Print_Area" localSheetId="0">'Дом пионеров'!$A$1:$H$117</definedName>
    <definedName name="_xlnm.Print_Area" localSheetId="1">ИНТЕРНАТ!$A$1:$H$117</definedName>
  </definedNames>
  <calcPr calcId="145621" refMode="R1C1"/>
</workbook>
</file>

<file path=xl/calcChain.xml><?xml version="1.0" encoding="utf-8"?>
<calcChain xmlns="http://schemas.openxmlformats.org/spreadsheetml/2006/main">
  <c r="H117" i="4" l="1"/>
  <c r="G117" i="4"/>
  <c r="F117" i="4"/>
  <c r="E117" i="4"/>
  <c r="H107" i="4"/>
  <c r="G107" i="4"/>
  <c r="F107" i="4"/>
  <c r="E107" i="4"/>
  <c r="H96" i="4"/>
  <c r="G96" i="4"/>
  <c r="F96" i="4"/>
  <c r="E96" i="4"/>
  <c r="D96" i="4"/>
  <c r="H84" i="4"/>
  <c r="G84" i="4"/>
  <c r="F84" i="4"/>
  <c r="E84" i="4"/>
  <c r="H73" i="4"/>
  <c r="G73" i="4"/>
  <c r="F73" i="4"/>
  <c r="E73" i="4"/>
  <c r="D73" i="4"/>
  <c r="H62" i="4"/>
  <c r="G62" i="4"/>
  <c r="F62" i="4"/>
  <c r="E62" i="4"/>
  <c r="H51" i="4"/>
  <c r="G51" i="4"/>
  <c r="F51" i="4"/>
  <c r="E51" i="4"/>
  <c r="H40" i="4"/>
  <c r="G40" i="4"/>
  <c r="F40" i="4"/>
  <c r="E40" i="4"/>
  <c r="H29" i="4"/>
  <c r="G29" i="4"/>
  <c r="F29" i="4"/>
  <c r="E29" i="4"/>
  <c r="H18" i="4"/>
  <c r="G18" i="4"/>
  <c r="F18" i="4"/>
  <c r="E18" i="4"/>
  <c r="D18" i="4"/>
  <c r="E117" i="1" l="1"/>
  <c r="F117" i="1"/>
  <c r="G117" i="1"/>
  <c r="H117" i="1"/>
  <c r="E107" i="1"/>
  <c r="F107" i="1"/>
  <c r="G107" i="1"/>
  <c r="H107" i="1"/>
  <c r="E96" i="1"/>
  <c r="F96" i="1"/>
  <c r="G96" i="1"/>
  <c r="H96" i="1"/>
  <c r="D96" i="1"/>
  <c r="E84" i="1" l="1"/>
  <c r="F84" i="1"/>
  <c r="G84" i="1"/>
  <c r="H84" i="1"/>
  <c r="E73" i="1"/>
  <c r="F73" i="1"/>
  <c r="G73" i="1"/>
  <c r="H73" i="1"/>
  <c r="D73" i="1"/>
  <c r="E62" i="1"/>
  <c r="F62" i="1"/>
  <c r="G62" i="1"/>
  <c r="H62" i="1"/>
  <c r="E51" i="1"/>
  <c r="F51" i="1"/>
  <c r="G51" i="1"/>
  <c r="H51" i="1"/>
  <c r="F40" i="1"/>
  <c r="G40" i="1"/>
  <c r="H40" i="1"/>
  <c r="E40" i="1"/>
  <c r="F29" i="1"/>
  <c r="G29" i="1"/>
  <c r="H29" i="1"/>
  <c r="E29" i="1"/>
  <c r="E18" i="1"/>
  <c r="F18" i="1"/>
  <c r="G18" i="1"/>
  <c r="H18" i="1"/>
  <c r="D18" i="1"/>
</calcChain>
</file>

<file path=xl/sharedStrings.xml><?xml version="1.0" encoding="utf-8"?>
<sst xmlns="http://schemas.openxmlformats.org/spreadsheetml/2006/main" count="324" uniqueCount="94">
  <si>
    <t xml:space="preserve">Меню летнего оздоровительного лагеря «Солнышко» </t>
  </si>
  <si>
    <t>МБОУ Школы-интернат г.Моздока 2023 год</t>
  </si>
  <si>
    <t>Прием пищи</t>
  </si>
  <si>
    <t>Масса порции, г</t>
  </si>
  <si>
    <t>Пищевая ценность (г)</t>
  </si>
  <si>
    <t>Белки,г</t>
  </si>
  <si>
    <t>Жиры,г</t>
  </si>
  <si>
    <t>Углеводы,г</t>
  </si>
  <si>
    <t>1 день</t>
  </si>
  <si>
    <t>Завтрак</t>
  </si>
  <si>
    <t>Каша манная</t>
  </si>
  <si>
    <t>Булочка сдобная</t>
  </si>
  <si>
    <t>Чай с сахаром</t>
  </si>
  <si>
    <t>Обед</t>
  </si>
  <si>
    <t>Суп крестьянский рисовый</t>
  </si>
  <si>
    <t>Котлета куриная</t>
  </si>
  <si>
    <t>Соус томатный</t>
  </si>
  <si>
    <t>Каша гречневая рассыпчатая</t>
  </si>
  <si>
    <t>Салат из белокочанной капусты</t>
  </si>
  <si>
    <t>Компот из сухофруктов</t>
  </si>
  <si>
    <t xml:space="preserve">Хлеб пшеничный </t>
  </si>
  <si>
    <t>Клубника</t>
  </si>
  <si>
    <t>Итого по приему пищи:</t>
  </si>
  <si>
    <t>2 день</t>
  </si>
  <si>
    <t>Каша рисовая молочная</t>
  </si>
  <si>
    <t>Хлеб с маслом</t>
  </si>
  <si>
    <t>Суп картофельный с горохом</t>
  </si>
  <si>
    <t>Макароны отварные с маслом</t>
  </si>
  <si>
    <t>120/5</t>
  </si>
  <si>
    <t>Сосиска отварная</t>
  </si>
  <si>
    <t>Огурец свежий</t>
  </si>
  <si>
    <t>Компот из свежих яблок</t>
  </si>
  <si>
    <t>Хлеб пшеничный</t>
  </si>
  <si>
    <t>3 день</t>
  </si>
  <si>
    <t>Каша молочная пшенная</t>
  </si>
  <si>
    <t>Яйцо отварное</t>
  </si>
  <si>
    <t>Борщ со сметаной</t>
  </si>
  <si>
    <t>200/10</t>
  </si>
  <si>
    <t>Плов из куриного филе</t>
  </si>
  <si>
    <t>Салат из свежих овощей</t>
  </si>
  <si>
    <t>Компот из вишни</t>
  </si>
  <si>
    <t>4 день</t>
  </si>
  <si>
    <t>Каша гречневая молочная</t>
  </si>
  <si>
    <t>Бутерброд с сыром</t>
  </si>
  <si>
    <t>Суп с макаронными изделиями</t>
  </si>
  <si>
    <t>Салат «Витаминный»</t>
  </si>
  <si>
    <t>Филе куриное в томатном соусе</t>
  </si>
  <si>
    <t>Каша пшеничная</t>
  </si>
  <si>
    <t>5 день</t>
  </si>
  <si>
    <t>Макароны с тертым сыром</t>
  </si>
  <si>
    <t>Яблоко</t>
  </si>
  <si>
    <t>Суп картофельный с фасолью</t>
  </si>
  <si>
    <t>Бефстроганов из говядины</t>
  </si>
  <si>
    <t>90/40</t>
  </si>
  <si>
    <t>Капуста тушенная</t>
  </si>
  <si>
    <t>Компот из яблок</t>
  </si>
  <si>
    <t>6 день</t>
  </si>
  <si>
    <t>Бутерброд с джемом</t>
  </si>
  <si>
    <t>Тефтеля говяжья в томатном соусе</t>
  </si>
  <si>
    <t>Салат из свежих огурцов</t>
  </si>
  <si>
    <t>7 день</t>
  </si>
  <si>
    <t>Каша молочная рисовая</t>
  </si>
  <si>
    <t>Печенье</t>
  </si>
  <si>
    <t>Суп с клецками</t>
  </si>
  <si>
    <t>Макароны со сливочным маслом</t>
  </si>
  <si>
    <t>8 день</t>
  </si>
  <si>
    <t>Каша молочная пшённая</t>
  </si>
  <si>
    <t>Суп картофельный с рисом</t>
  </si>
  <si>
    <t>Котлета говяжья</t>
  </si>
  <si>
    <t>9 день</t>
  </si>
  <si>
    <t>Каша молочная Дружба</t>
  </si>
  <si>
    <t>Суп гороховый</t>
  </si>
  <si>
    <t>Салат морковный со сметаной</t>
  </si>
  <si>
    <t>10 день</t>
  </si>
  <si>
    <t>Свежий огурец</t>
  </si>
  <si>
    <t>УТВЕРЖДАЮ                                            ИП ЦИКИШЕВ В.Я.  ______________________</t>
  </si>
  <si>
    <t xml:space="preserve">Наименование блюда </t>
  </si>
  <si>
    <t>Энергетическая ценность,             кКал</t>
  </si>
  <si>
    <t>40/10</t>
  </si>
  <si>
    <t>1060/15</t>
  </si>
  <si>
    <t>1200/10</t>
  </si>
  <si>
    <t>40/15</t>
  </si>
  <si>
    <t>1230/55</t>
  </si>
  <si>
    <t>120/15</t>
  </si>
  <si>
    <t>Картофельное пюре</t>
  </si>
  <si>
    <t>1200/15</t>
  </si>
  <si>
    <t>90/30</t>
  </si>
  <si>
    <t>1106/5</t>
  </si>
  <si>
    <t>1230/40</t>
  </si>
  <si>
    <t>1140/15</t>
  </si>
  <si>
    <t xml:space="preserve">Меню летнего оздоровительного лагеря </t>
  </si>
  <si>
    <t>СОГЛАСОВАНО    Директор МБОУ Школы-интерната   г.Моздока                                                                                                                                                                                                                                                                                                                                       ___________________И.В.ГРЕЧАНАЯ</t>
  </si>
  <si>
    <t>СОГЛАСОВАНО    Директор МБОУ ООШ п.Советского                                                                                                                                                                                                                                                                                                                                      _______________________Абаева З.Т.</t>
  </si>
  <si>
    <t>МБОУ ООШ п.Советского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</si>
</sst>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Border="1"/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top" wrapText="1"/>
    </xf>
    <xf numFmtId="0" fontId="5" fillId="0" borderId="8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right" vertical="top" wrapText="1"/>
    </xf>
    <xf numFmtId="0" fontId="5" fillId="0" borderId="2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9"/>
  <sheetViews>
    <sheetView tabSelected="1" view="pageBreakPreview" zoomScaleNormal="100" zoomScaleSheetLayoutView="100" workbookViewId="0">
      <selection activeCell="B3" sqref="B3:H3"/>
    </sheetView>
  </sheetViews>
  <sheetFormatPr defaultRowHeight="15" x14ac:dyDescent="0.25"/>
  <cols>
    <col min="1" max="1" width="2.140625" customWidth="1"/>
    <col min="2" max="2" width="16.28515625" style="7" customWidth="1"/>
    <col min="3" max="3" width="22.85546875" customWidth="1"/>
    <col min="4" max="4" width="10.7109375" customWidth="1"/>
    <col min="7" max="7" width="12.5703125" customWidth="1"/>
    <col min="8" max="8" width="18" customWidth="1"/>
  </cols>
  <sheetData>
    <row r="1" spans="2:8" ht="68.25" customHeight="1" x14ac:dyDescent="0.25">
      <c r="B1" s="31" t="s">
        <v>92</v>
      </c>
      <c r="C1" s="31"/>
      <c r="D1" s="31"/>
      <c r="F1" s="32" t="s">
        <v>75</v>
      </c>
      <c r="G1" s="32"/>
      <c r="H1" s="32"/>
    </row>
    <row r="2" spans="2:8" ht="23.25" x14ac:dyDescent="0.25">
      <c r="B2" s="33" t="s">
        <v>90</v>
      </c>
      <c r="C2" s="33"/>
      <c r="D2" s="33"/>
      <c r="E2" s="33"/>
      <c r="F2" s="33"/>
      <c r="G2" s="33"/>
      <c r="H2" s="33"/>
    </row>
    <row r="3" spans="2:8" ht="33.75" customHeight="1" thickBot="1" x14ac:dyDescent="0.3">
      <c r="B3" s="34" t="s">
        <v>93</v>
      </c>
      <c r="C3" s="34"/>
      <c r="D3" s="34"/>
      <c r="E3" s="34"/>
      <c r="F3" s="34"/>
      <c r="G3" s="34"/>
      <c r="H3" s="34"/>
    </row>
    <row r="4" spans="2:8" ht="15.75" customHeight="1" x14ac:dyDescent="0.25">
      <c r="B4" s="35" t="s">
        <v>2</v>
      </c>
      <c r="C4" s="37" t="s">
        <v>76</v>
      </c>
      <c r="D4" s="39" t="s">
        <v>3</v>
      </c>
      <c r="E4" s="39" t="s">
        <v>4</v>
      </c>
      <c r="F4" s="39"/>
      <c r="G4" s="39"/>
      <c r="H4" s="41" t="s">
        <v>77</v>
      </c>
    </row>
    <row r="5" spans="2:8" ht="33" customHeight="1" thickBot="1" x14ac:dyDescent="0.3">
      <c r="B5" s="36"/>
      <c r="C5" s="38"/>
      <c r="D5" s="40"/>
      <c r="E5" s="17" t="s">
        <v>5</v>
      </c>
      <c r="F5" s="17" t="s">
        <v>6</v>
      </c>
      <c r="G5" s="17" t="s">
        <v>7</v>
      </c>
      <c r="H5" s="42"/>
    </row>
    <row r="6" spans="2:8" ht="18.95" customHeight="1" thickBot="1" x14ac:dyDescent="0.3">
      <c r="B6" s="43" t="s">
        <v>8</v>
      </c>
      <c r="C6" s="44"/>
      <c r="D6" s="44"/>
      <c r="E6" s="44"/>
      <c r="F6" s="44"/>
      <c r="G6" s="44"/>
      <c r="H6" s="45"/>
    </row>
    <row r="7" spans="2:8" ht="15" customHeight="1" x14ac:dyDescent="0.25">
      <c r="B7" s="18" t="s">
        <v>9</v>
      </c>
      <c r="C7" s="19" t="s">
        <v>10</v>
      </c>
      <c r="D7" s="20">
        <v>200</v>
      </c>
      <c r="E7" s="20">
        <v>2.3199999999999998</v>
      </c>
      <c r="F7" s="20">
        <v>3.96</v>
      </c>
      <c r="G7" s="20">
        <v>24.08</v>
      </c>
      <c r="H7" s="21">
        <v>220.12</v>
      </c>
    </row>
    <row r="8" spans="2:8" ht="15" customHeight="1" x14ac:dyDescent="0.25">
      <c r="B8" s="10"/>
      <c r="C8" s="4" t="s">
        <v>11</v>
      </c>
      <c r="D8" s="3">
        <v>50</v>
      </c>
      <c r="E8" s="3">
        <v>2.23</v>
      </c>
      <c r="F8" s="3">
        <v>3.05</v>
      </c>
      <c r="G8" s="3">
        <v>13.4</v>
      </c>
      <c r="H8" s="11">
        <v>26.8</v>
      </c>
    </row>
    <row r="9" spans="2:8" ht="15" customHeight="1" x14ac:dyDescent="0.25">
      <c r="B9" s="10"/>
      <c r="C9" s="4" t="s">
        <v>12</v>
      </c>
      <c r="D9" s="3">
        <v>200</v>
      </c>
      <c r="E9" s="3">
        <v>0</v>
      </c>
      <c r="F9" s="3">
        <v>0.12</v>
      </c>
      <c r="G9" s="3">
        <v>9.98</v>
      </c>
      <c r="H9" s="11">
        <v>39.9</v>
      </c>
    </row>
    <row r="10" spans="2:8" ht="15" customHeight="1" x14ac:dyDescent="0.25">
      <c r="B10" s="12" t="s">
        <v>13</v>
      </c>
      <c r="C10" s="4" t="s">
        <v>14</v>
      </c>
      <c r="D10" s="3">
        <v>200</v>
      </c>
      <c r="E10" s="3">
        <v>7.4</v>
      </c>
      <c r="F10" s="3">
        <v>6.18</v>
      </c>
      <c r="G10" s="3">
        <v>13.1</v>
      </c>
      <c r="H10" s="11">
        <v>137.94</v>
      </c>
    </row>
    <row r="11" spans="2:8" ht="15" customHeight="1" x14ac:dyDescent="0.25">
      <c r="B11" s="12"/>
      <c r="C11" s="4" t="s">
        <v>15</v>
      </c>
      <c r="D11" s="3">
        <v>90</v>
      </c>
      <c r="E11" s="3">
        <v>14.98</v>
      </c>
      <c r="F11" s="3">
        <v>7.51</v>
      </c>
      <c r="G11" s="3">
        <v>9.6</v>
      </c>
      <c r="H11" s="11">
        <v>165.4</v>
      </c>
    </row>
    <row r="12" spans="2:8" ht="15" customHeight="1" x14ac:dyDescent="0.25">
      <c r="B12" s="12"/>
      <c r="C12" s="4" t="s">
        <v>16</v>
      </c>
      <c r="D12" s="3">
        <v>40</v>
      </c>
      <c r="E12" s="3">
        <v>0.82</v>
      </c>
      <c r="F12" s="3">
        <v>1.1200000000000001</v>
      </c>
      <c r="G12" s="3">
        <v>6.43</v>
      </c>
      <c r="H12" s="11">
        <v>40.340000000000003</v>
      </c>
    </row>
    <row r="13" spans="2:8" ht="15" customHeight="1" x14ac:dyDescent="0.25">
      <c r="B13" s="12"/>
      <c r="C13" s="4" t="s">
        <v>17</v>
      </c>
      <c r="D13" s="3">
        <v>150</v>
      </c>
      <c r="E13" s="3">
        <v>7.92</v>
      </c>
      <c r="F13" s="3">
        <v>0.93</v>
      </c>
      <c r="G13" s="3">
        <v>50.76</v>
      </c>
      <c r="H13" s="11">
        <v>243.36</v>
      </c>
    </row>
    <row r="14" spans="2:8" ht="30" x14ac:dyDescent="0.25">
      <c r="B14" s="12"/>
      <c r="C14" s="4" t="s">
        <v>18</v>
      </c>
      <c r="D14" s="3">
        <v>60</v>
      </c>
      <c r="E14" s="3">
        <v>0.46</v>
      </c>
      <c r="F14" s="3">
        <v>3.65</v>
      </c>
      <c r="G14" s="3">
        <v>1.52</v>
      </c>
      <c r="H14" s="11">
        <v>40.340000000000003</v>
      </c>
    </row>
    <row r="15" spans="2:8" ht="15" customHeight="1" x14ac:dyDescent="0.25">
      <c r="B15" s="12"/>
      <c r="C15" s="4" t="s">
        <v>19</v>
      </c>
      <c r="D15" s="3">
        <v>200</v>
      </c>
      <c r="E15" s="3">
        <v>0.04</v>
      </c>
      <c r="F15" s="3">
        <v>0</v>
      </c>
      <c r="G15" s="3">
        <v>12</v>
      </c>
      <c r="H15" s="11">
        <v>47.68</v>
      </c>
    </row>
    <row r="16" spans="2:8" ht="15" customHeight="1" x14ac:dyDescent="0.25">
      <c r="B16" s="12"/>
      <c r="C16" s="4" t="s">
        <v>20</v>
      </c>
      <c r="D16" s="3">
        <v>60</v>
      </c>
      <c r="E16" s="3">
        <v>3.96</v>
      </c>
      <c r="F16" s="3">
        <v>0.54</v>
      </c>
      <c r="G16" s="3">
        <v>22.8</v>
      </c>
      <c r="H16" s="11">
        <v>119.4</v>
      </c>
    </row>
    <row r="17" spans="2:8" ht="15" customHeight="1" x14ac:dyDescent="0.25">
      <c r="B17" s="12"/>
      <c r="C17" s="4" t="s">
        <v>21</v>
      </c>
      <c r="D17" s="3">
        <v>50</v>
      </c>
      <c r="E17" s="3">
        <v>0.2</v>
      </c>
      <c r="F17" s="3">
        <v>0.2</v>
      </c>
      <c r="G17" s="3">
        <v>4.5999999999999996</v>
      </c>
      <c r="H17" s="11">
        <v>25</v>
      </c>
    </row>
    <row r="18" spans="2:8" ht="15" customHeight="1" thickBot="1" x14ac:dyDescent="0.3">
      <c r="B18" s="29" t="s">
        <v>22</v>
      </c>
      <c r="C18" s="30"/>
      <c r="D18" s="22">
        <f>SUM(D7:D17)</f>
        <v>1300</v>
      </c>
      <c r="E18" s="22">
        <f t="shared" ref="E18:H18" si="0">SUM(E7:E17)</f>
        <v>40.330000000000005</v>
      </c>
      <c r="F18" s="22">
        <f t="shared" si="0"/>
        <v>27.259999999999998</v>
      </c>
      <c r="G18" s="22">
        <f t="shared" si="0"/>
        <v>168.27</v>
      </c>
      <c r="H18" s="23">
        <f t="shared" si="0"/>
        <v>1106.28</v>
      </c>
    </row>
    <row r="19" spans="2:8" ht="18.95" customHeight="1" thickBot="1" x14ac:dyDescent="0.3">
      <c r="B19" s="43" t="s">
        <v>23</v>
      </c>
      <c r="C19" s="44"/>
      <c r="D19" s="44"/>
      <c r="E19" s="44"/>
      <c r="F19" s="44"/>
      <c r="G19" s="44"/>
      <c r="H19" s="45"/>
    </row>
    <row r="20" spans="2:8" ht="15.75" customHeight="1" x14ac:dyDescent="0.25">
      <c r="B20" s="24" t="s">
        <v>9</v>
      </c>
      <c r="C20" s="19" t="s">
        <v>24</v>
      </c>
      <c r="D20" s="20">
        <v>200</v>
      </c>
      <c r="E20" s="20">
        <v>2.3199999999999998</v>
      </c>
      <c r="F20" s="20">
        <v>3.96</v>
      </c>
      <c r="G20" s="20">
        <v>24.08</v>
      </c>
      <c r="H20" s="21">
        <v>220.12</v>
      </c>
    </row>
    <row r="21" spans="2:8" x14ac:dyDescent="0.25">
      <c r="B21" s="12"/>
      <c r="C21" s="4" t="s">
        <v>25</v>
      </c>
      <c r="D21" s="8" t="s">
        <v>78</v>
      </c>
      <c r="E21" s="3">
        <v>3.29</v>
      </c>
      <c r="F21" s="3">
        <v>6.55</v>
      </c>
      <c r="G21" s="3">
        <v>19.489999999999998</v>
      </c>
      <c r="H21" s="11">
        <v>142.04</v>
      </c>
    </row>
    <row r="22" spans="2:8" x14ac:dyDescent="0.25">
      <c r="B22" s="12"/>
      <c r="C22" s="4" t="s">
        <v>12</v>
      </c>
      <c r="D22" s="3">
        <v>200</v>
      </c>
      <c r="E22" s="3">
        <v>0</v>
      </c>
      <c r="F22" s="3">
        <v>0.12</v>
      </c>
      <c r="G22" s="3">
        <v>9.98</v>
      </c>
      <c r="H22" s="11">
        <v>39.9</v>
      </c>
    </row>
    <row r="23" spans="2:8" ht="30" x14ac:dyDescent="0.25">
      <c r="B23" s="12" t="s">
        <v>13</v>
      </c>
      <c r="C23" s="4" t="s">
        <v>26</v>
      </c>
      <c r="D23" s="3">
        <v>200</v>
      </c>
      <c r="E23" s="3">
        <v>4.32</v>
      </c>
      <c r="F23" s="3">
        <v>3.52</v>
      </c>
      <c r="G23" s="3">
        <v>15.86</v>
      </c>
      <c r="H23" s="11">
        <v>112.6</v>
      </c>
    </row>
    <row r="24" spans="2:8" ht="30" x14ac:dyDescent="0.25">
      <c r="B24" s="12"/>
      <c r="C24" s="4" t="s">
        <v>27</v>
      </c>
      <c r="D24" s="3" t="s">
        <v>28</v>
      </c>
      <c r="E24" s="3">
        <v>4.1399999999999997</v>
      </c>
      <c r="F24" s="3">
        <v>5.28</v>
      </c>
      <c r="G24" s="3">
        <v>23.4</v>
      </c>
      <c r="H24" s="11">
        <v>155.16</v>
      </c>
    </row>
    <row r="25" spans="2:8" x14ac:dyDescent="0.25">
      <c r="B25" s="12"/>
      <c r="C25" s="4" t="s">
        <v>29</v>
      </c>
      <c r="D25" s="3">
        <v>40</v>
      </c>
      <c r="E25" s="3">
        <v>10.4</v>
      </c>
      <c r="F25" s="3">
        <v>10.5</v>
      </c>
      <c r="G25" s="3">
        <v>0.4</v>
      </c>
      <c r="H25" s="11">
        <v>133.65</v>
      </c>
    </row>
    <row r="26" spans="2:8" x14ac:dyDescent="0.25">
      <c r="B26" s="12"/>
      <c r="C26" s="4" t="s">
        <v>30</v>
      </c>
      <c r="D26" s="3">
        <v>60</v>
      </c>
      <c r="E26" s="3">
        <v>0.46</v>
      </c>
      <c r="F26" s="3">
        <v>3.65</v>
      </c>
      <c r="G26" s="3">
        <v>1.43</v>
      </c>
      <c r="H26" s="11">
        <v>40.380000000000003</v>
      </c>
    </row>
    <row r="27" spans="2:8" ht="15" customHeight="1" x14ac:dyDescent="0.25">
      <c r="B27" s="12"/>
      <c r="C27" s="4" t="s">
        <v>31</v>
      </c>
      <c r="D27" s="3">
        <v>180</v>
      </c>
      <c r="E27" s="3">
        <v>0.48</v>
      </c>
      <c r="F27" s="3">
        <v>0.2</v>
      </c>
      <c r="G27" s="3">
        <v>16.739999999999998</v>
      </c>
      <c r="H27" s="11">
        <v>79.66</v>
      </c>
    </row>
    <row r="28" spans="2:8" x14ac:dyDescent="0.25">
      <c r="B28" s="12"/>
      <c r="C28" s="4" t="s">
        <v>32</v>
      </c>
      <c r="D28" s="3">
        <v>60</v>
      </c>
      <c r="E28" s="3">
        <v>3.96</v>
      </c>
      <c r="F28" s="3">
        <v>0.54</v>
      </c>
      <c r="G28" s="3">
        <v>22.8</v>
      </c>
      <c r="H28" s="11">
        <v>119.4</v>
      </c>
    </row>
    <row r="29" spans="2:8" ht="15" customHeight="1" thickBot="1" x14ac:dyDescent="0.3">
      <c r="B29" s="29" t="s">
        <v>22</v>
      </c>
      <c r="C29" s="30"/>
      <c r="D29" s="22" t="s">
        <v>79</v>
      </c>
      <c r="E29" s="22">
        <f>SUM(E20:E28)</f>
        <v>29.37</v>
      </c>
      <c r="F29" s="22">
        <f t="shared" ref="F29:H29" si="1">SUM(F20:F28)</f>
        <v>34.32</v>
      </c>
      <c r="G29" s="22">
        <f t="shared" si="1"/>
        <v>134.18</v>
      </c>
      <c r="H29" s="23">
        <f t="shared" si="1"/>
        <v>1042.9099999999999</v>
      </c>
    </row>
    <row r="30" spans="2:8" ht="18.95" customHeight="1" thickBot="1" x14ac:dyDescent="0.3">
      <c r="B30" s="43" t="s">
        <v>33</v>
      </c>
      <c r="C30" s="44"/>
      <c r="D30" s="44"/>
      <c r="E30" s="44"/>
      <c r="F30" s="44"/>
      <c r="G30" s="44"/>
      <c r="H30" s="45"/>
    </row>
    <row r="31" spans="2:8" ht="30" x14ac:dyDescent="0.25">
      <c r="B31" s="24" t="s">
        <v>9</v>
      </c>
      <c r="C31" s="19" t="s">
        <v>34</v>
      </c>
      <c r="D31" s="20">
        <v>200</v>
      </c>
      <c r="E31" s="20">
        <v>2.3199999999999998</v>
      </c>
      <c r="F31" s="20">
        <v>3.96</v>
      </c>
      <c r="G31" s="20">
        <v>24.08</v>
      </c>
      <c r="H31" s="21">
        <v>220.12</v>
      </c>
    </row>
    <row r="32" spans="2:8" x14ac:dyDescent="0.25">
      <c r="B32" s="12"/>
      <c r="C32" s="4" t="s">
        <v>35</v>
      </c>
      <c r="D32" s="3">
        <v>40</v>
      </c>
      <c r="E32" s="3">
        <v>5.08</v>
      </c>
      <c r="F32" s="3">
        <v>4.5999999999999996</v>
      </c>
      <c r="G32" s="3">
        <v>0.28000000000000003</v>
      </c>
      <c r="H32" s="11">
        <v>62.8</v>
      </c>
    </row>
    <row r="33" spans="2:8" x14ac:dyDescent="0.25">
      <c r="B33" s="12"/>
      <c r="C33" s="4" t="s">
        <v>12</v>
      </c>
      <c r="D33" s="3">
        <v>200</v>
      </c>
      <c r="E33" s="3">
        <v>0</v>
      </c>
      <c r="F33" s="3">
        <v>0.12</v>
      </c>
      <c r="G33" s="3">
        <v>9.98</v>
      </c>
      <c r="H33" s="11">
        <v>39.9</v>
      </c>
    </row>
    <row r="34" spans="2:8" x14ac:dyDescent="0.25">
      <c r="B34" s="12"/>
      <c r="C34" s="4" t="s">
        <v>32</v>
      </c>
      <c r="D34" s="3">
        <v>40</v>
      </c>
      <c r="E34" s="3">
        <v>3.16</v>
      </c>
      <c r="F34" s="3">
        <v>0.4</v>
      </c>
      <c r="G34" s="3">
        <v>19.32</v>
      </c>
      <c r="H34" s="11">
        <v>85.44</v>
      </c>
    </row>
    <row r="35" spans="2:8" x14ac:dyDescent="0.25">
      <c r="B35" s="12" t="s">
        <v>13</v>
      </c>
      <c r="C35" s="4" t="s">
        <v>36</v>
      </c>
      <c r="D35" s="3" t="s">
        <v>37</v>
      </c>
      <c r="E35" s="3">
        <v>1.95</v>
      </c>
      <c r="F35" s="3">
        <v>2.13</v>
      </c>
      <c r="G35" s="3">
        <v>10.53</v>
      </c>
      <c r="H35" s="11">
        <v>116.14</v>
      </c>
    </row>
    <row r="36" spans="2:8" x14ac:dyDescent="0.25">
      <c r="B36" s="12"/>
      <c r="C36" s="4" t="s">
        <v>38</v>
      </c>
      <c r="D36" s="3">
        <v>200</v>
      </c>
      <c r="E36" s="3">
        <v>17.7</v>
      </c>
      <c r="F36" s="3">
        <v>26.02</v>
      </c>
      <c r="G36" s="3">
        <v>31</v>
      </c>
      <c r="H36" s="11">
        <v>428.72</v>
      </c>
    </row>
    <row r="37" spans="2:8" ht="17.25" customHeight="1" x14ac:dyDescent="0.25">
      <c r="B37" s="12"/>
      <c r="C37" s="4" t="s">
        <v>39</v>
      </c>
      <c r="D37" s="3">
        <v>60</v>
      </c>
      <c r="E37" s="3">
        <v>0.85</v>
      </c>
      <c r="F37" s="3">
        <v>3.05</v>
      </c>
      <c r="G37" s="3">
        <v>5.19</v>
      </c>
      <c r="H37" s="11">
        <v>51.54</v>
      </c>
    </row>
    <row r="38" spans="2:8" x14ac:dyDescent="0.25">
      <c r="B38" s="12"/>
      <c r="C38" s="4" t="s">
        <v>40</v>
      </c>
      <c r="D38" s="3">
        <v>200</v>
      </c>
      <c r="E38" s="3">
        <v>0.04</v>
      </c>
      <c r="F38" s="3">
        <v>0</v>
      </c>
      <c r="G38" s="3">
        <v>12</v>
      </c>
      <c r="H38" s="11">
        <v>47.68</v>
      </c>
    </row>
    <row r="39" spans="2:8" x14ac:dyDescent="0.25">
      <c r="B39" s="12"/>
      <c r="C39" s="4" t="s">
        <v>32</v>
      </c>
      <c r="D39" s="3">
        <v>60</v>
      </c>
      <c r="E39" s="3">
        <v>3.96</v>
      </c>
      <c r="F39" s="3">
        <v>0.54</v>
      </c>
      <c r="G39" s="3">
        <v>22.8</v>
      </c>
      <c r="H39" s="11">
        <v>119.4</v>
      </c>
    </row>
    <row r="40" spans="2:8" ht="15" customHeight="1" thickBot="1" x14ac:dyDescent="0.3">
      <c r="B40" s="29" t="s">
        <v>22</v>
      </c>
      <c r="C40" s="30"/>
      <c r="D40" s="22" t="s">
        <v>80</v>
      </c>
      <c r="E40" s="22">
        <f>SUM(E31:E39)</f>
        <v>35.06</v>
      </c>
      <c r="F40" s="22">
        <f t="shared" ref="F40:H40" si="2">SUM(F31:F39)</f>
        <v>40.819999999999993</v>
      </c>
      <c r="G40" s="22">
        <f t="shared" si="2"/>
        <v>135.18</v>
      </c>
      <c r="H40" s="23">
        <f t="shared" si="2"/>
        <v>1171.74</v>
      </c>
    </row>
    <row r="41" spans="2:8" ht="18.95" customHeight="1" thickBot="1" x14ac:dyDescent="0.3">
      <c r="B41" s="43" t="s">
        <v>41</v>
      </c>
      <c r="C41" s="44"/>
      <c r="D41" s="44"/>
      <c r="E41" s="44"/>
      <c r="F41" s="44"/>
      <c r="G41" s="44"/>
      <c r="H41" s="45"/>
    </row>
    <row r="42" spans="2:8" ht="30" x14ac:dyDescent="0.25">
      <c r="B42" s="24" t="s">
        <v>9</v>
      </c>
      <c r="C42" s="19" t="s">
        <v>42</v>
      </c>
      <c r="D42" s="20">
        <v>200</v>
      </c>
      <c r="E42" s="20">
        <v>2.65</v>
      </c>
      <c r="F42" s="20">
        <v>1.87</v>
      </c>
      <c r="G42" s="20">
        <v>20.5</v>
      </c>
      <c r="H42" s="21">
        <v>267.85000000000002</v>
      </c>
    </row>
    <row r="43" spans="2:8" x14ac:dyDescent="0.25">
      <c r="B43" s="12"/>
      <c r="C43" s="4" t="s">
        <v>12</v>
      </c>
      <c r="D43" s="3">
        <v>200</v>
      </c>
      <c r="E43" s="3">
        <v>0</v>
      </c>
      <c r="F43" s="3">
        <v>0.12</v>
      </c>
      <c r="G43" s="3">
        <v>9.98</v>
      </c>
      <c r="H43" s="11">
        <v>39.9</v>
      </c>
    </row>
    <row r="44" spans="2:8" x14ac:dyDescent="0.25">
      <c r="B44" s="12"/>
      <c r="C44" s="4" t="s">
        <v>43</v>
      </c>
      <c r="D44" s="3" t="s">
        <v>81</v>
      </c>
      <c r="E44" s="3">
        <v>2.44</v>
      </c>
      <c r="F44" s="3">
        <v>3.38</v>
      </c>
      <c r="G44" s="3">
        <v>14.38</v>
      </c>
      <c r="H44" s="11">
        <v>92.38</v>
      </c>
    </row>
    <row r="45" spans="2:8" ht="30" x14ac:dyDescent="0.25">
      <c r="B45" s="12" t="s">
        <v>13</v>
      </c>
      <c r="C45" s="4" t="s">
        <v>44</v>
      </c>
      <c r="D45" s="3">
        <v>200</v>
      </c>
      <c r="E45" s="3">
        <v>4.1399999999999997</v>
      </c>
      <c r="F45" s="3">
        <v>4.78</v>
      </c>
      <c r="G45" s="3">
        <v>35.5</v>
      </c>
      <c r="H45" s="11">
        <v>186.5</v>
      </c>
    </row>
    <row r="46" spans="2:8" x14ac:dyDescent="0.25">
      <c r="B46" s="12"/>
      <c r="C46" s="4" t="s">
        <v>45</v>
      </c>
      <c r="D46" s="3">
        <v>60</v>
      </c>
      <c r="E46" s="3">
        <v>0.9</v>
      </c>
      <c r="F46" s="3">
        <v>2.7</v>
      </c>
      <c r="G46" s="3">
        <v>25.3</v>
      </c>
      <c r="H46" s="11">
        <v>52.9</v>
      </c>
    </row>
    <row r="47" spans="2:8" ht="30" x14ac:dyDescent="0.25">
      <c r="B47" s="12"/>
      <c r="C47" s="4" t="s">
        <v>46</v>
      </c>
      <c r="D47" s="3" t="s">
        <v>53</v>
      </c>
      <c r="E47" s="3">
        <v>18.399999999999999</v>
      </c>
      <c r="F47" s="3">
        <v>10.5</v>
      </c>
      <c r="G47" s="3">
        <v>10.6</v>
      </c>
      <c r="H47" s="11">
        <v>265.5</v>
      </c>
    </row>
    <row r="48" spans="2:8" x14ac:dyDescent="0.25">
      <c r="B48" s="12"/>
      <c r="C48" s="4" t="s">
        <v>47</v>
      </c>
      <c r="D48" s="3">
        <v>180</v>
      </c>
      <c r="E48" s="3">
        <v>4.58</v>
      </c>
      <c r="F48" s="3">
        <v>9.2899999999999991</v>
      </c>
      <c r="G48" s="3">
        <v>0.06</v>
      </c>
      <c r="H48" s="11">
        <v>105.31</v>
      </c>
    </row>
    <row r="49" spans="2:8" x14ac:dyDescent="0.25">
      <c r="B49" s="12"/>
      <c r="C49" s="4" t="s">
        <v>19</v>
      </c>
      <c r="D49" s="3">
        <v>200</v>
      </c>
      <c r="E49" s="3">
        <v>0.04</v>
      </c>
      <c r="F49" s="3">
        <v>0.03</v>
      </c>
      <c r="G49" s="3">
        <v>12</v>
      </c>
      <c r="H49" s="11">
        <v>47.68</v>
      </c>
    </row>
    <row r="50" spans="2:8" x14ac:dyDescent="0.25">
      <c r="B50" s="12"/>
      <c r="C50" s="4" t="s">
        <v>32</v>
      </c>
      <c r="D50" s="3">
        <v>60</v>
      </c>
      <c r="E50" s="3">
        <v>3.96</v>
      </c>
      <c r="F50" s="3">
        <v>0.54</v>
      </c>
      <c r="G50" s="3">
        <v>22.8</v>
      </c>
      <c r="H50" s="11">
        <v>119.4</v>
      </c>
    </row>
    <row r="51" spans="2:8" ht="15" customHeight="1" thickBot="1" x14ac:dyDescent="0.3">
      <c r="B51" s="29" t="s">
        <v>22</v>
      </c>
      <c r="C51" s="30"/>
      <c r="D51" s="22" t="s">
        <v>82</v>
      </c>
      <c r="E51" s="22">
        <f>SUM(E42:E50)</f>
        <v>37.11</v>
      </c>
      <c r="F51" s="22">
        <f>SUM(F42:F50)</f>
        <v>33.21</v>
      </c>
      <c r="G51" s="22">
        <f>SUM(G42:G50)</f>
        <v>151.12</v>
      </c>
      <c r="H51" s="23">
        <f>SUM(H42:H50)</f>
        <v>1177.42</v>
      </c>
    </row>
    <row r="52" spans="2:8" ht="19.5" thickBot="1" x14ac:dyDescent="0.3">
      <c r="B52" s="43" t="s">
        <v>48</v>
      </c>
      <c r="C52" s="44"/>
      <c r="D52" s="44"/>
      <c r="E52" s="44"/>
      <c r="F52" s="44"/>
      <c r="G52" s="44"/>
      <c r="H52" s="45"/>
    </row>
    <row r="53" spans="2:8" ht="15" customHeight="1" x14ac:dyDescent="0.25">
      <c r="B53" s="24" t="s">
        <v>9</v>
      </c>
      <c r="C53" s="19" t="s">
        <v>49</v>
      </c>
      <c r="D53" s="20" t="s">
        <v>83</v>
      </c>
      <c r="E53" s="20">
        <v>0.6</v>
      </c>
      <c r="F53" s="20">
        <v>2.4</v>
      </c>
      <c r="G53" s="20">
        <v>12.25</v>
      </c>
      <c r="H53" s="21">
        <v>73.77</v>
      </c>
    </row>
    <row r="54" spans="2:8" ht="15" customHeight="1" x14ac:dyDescent="0.25">
      <c r="B54" s="12"/>
      <c r="C54" s="4" t="s">
        <v>12</v>
      </c>
      <c r="D54" s="3">
        <v>200</v>
      </c>
      <c r="E54" s="3">
        <v>0</v>
      </c>
      <c r="F54" s="3">
        <v>0.12</v>
      </c>
      <c r="G54" s="3">
        <v>9.98</v>
      </c>
      <c r="H54" s="11">
        <v>39.9</v>
      </c>
    </row>
    <row r="55" spans="2:8" ht="15" customHeight="1" x14ac:dyDescent="0.25">
      <c r="B55" s="12"/>
      <c r="C55" s="4" t="s">
        <v>50</v>
      </c>
      <c r="D55" s="3">
        <v>100</v>
      </c>
      <c r="E55" s="3">
        <v>0.4</v>
      </c>
      <c r="F55" s="3">
        <v>0.4</v>
      </c>
      <c r="G55" s="3">
        <v>9.8000000000000007</v>
      </c>
      <c r="H55" s="11">
        <v>47</v>
      </c>
    </row>
    <row r="56" spans="2:8" ht="30" x14ac:dyDescent="0.25">
      <c r="B56" s="12" t="s">
        <v>13</v>
      </c>
      <c r="C56" s="4" t="s">
        <v>51</v>
      </c>
      <c r="D56" s="3">
        <v>200</v>
      </c>
      <c r="E56" s="3">
        <v>9.6999999999999993</v>
      </c>
      <c r="F56" s="3">
        <v>6.28</v>
      </c>
      <c r="G56" s="3">
        <v>15.7</v>
      </c>
      <c r="H56" s="11">
        <v>159.52000000000001</v>
      </c>
    </row>
    <row r="57" spans="2:8" ht="30" x14ac:dyDescent="0.25">
      <c r="B57" s="12"/>
      <c r="C57" s="4" t="s">
        <v>52</v>
      </c>
      <c r="D57" s="3">
        <v>90</v>
      </c>
      <c r="E57" s="3">
        <v>15.54</v>
      </c>
      <c r="F57" s="3">
        <v>5.84</v>
      </c>
      <c r="G57" s="3">
        <v>3.66</v>
      </c>
      <c r="H57" s="11">
        <v>130.07</v>
      </c>
    </row>
    <row r="58" spans="2:8" ht="15" customHeight="1" x14ac:dyDescent="0.25">
      <c r="B58" s="12"/>
      <c r="C58" s="4" t="s">
        <v>84</v>
      </c>
      <c r="D58" s="3">
        <v>180</v>
      </c>
      <c r="E58" s="3">
        <v>3.36</v>
      </c>
      <c r="F58" s="3">
        <v>6.2</v>
      </c>
      <c r="G58" s="3">
        <v>14.33</v>
      </c>
      <c r="H58" s="11">
        <v>127.69</v>
      </c>
    </row>
    <row r="59" spans="2:8" ht="15" customHeight="1" x14ac:dyDescent="0.25">
      <c r="B59" s="12"/>
      <c r="C59" s="4" t="s">
        <v>55</v>
      </c>
      <c r="D59" s="3">
        <v>200</v>
      </c>
      <c r="E59" s="3">
        <v>0.16</v>
      </c>
      <c r="F59" s="3">
        <v>0.16</v>
      </c>
      <c r="G59" s="3">
        <v>27.88</v>
      </c>
      <c r="H59" s="11">
        <v>52.9</v>
      </c>
    </row>
    <row r="60" spans="2:8" ht="15" customHeight="1" x14ac:dyDescent="0.25">
      <c r="B60" s="12"/>
      <c r="C60" s="4" t="s">
        <v>21</v>
      </c>
      <c r="D60" s="3">
        <v>50</v>
      </c>
      <c r="E60" s="3">
        <v>0.2</v>
      </c>
      <c r="F60" s="3">
        <v>0.2</v>
      </c>
      <c r="G60" s="3">
        <v>4.5999999999999996</v>
      </c>
      <c r="H60" s="11">
        <v>25</v>
      </c>
    </row>
    <row r="61" spans="2:8" ht="15" customHeight="1" x14ac:dyDescent="0.25">
      <c r="B61" s="12"/>
      <c r="C61" s="4" t="s">
        <v>32</v>
      </c>
      <c r="D61" s="3">
        <v>60</v>
      </c>
      <c r="E61" s="3">
        <v>3.96</v>
      </c>
      <c r="F61" s="3">
        <v>0.54</v>
      </c>
      <c r="G61" s="3">
        <v>22.8</v>
      </c>
      <c r="H61" s="11">
        <v>119.4</v>
      </c>
    </row>
    <row r="62" spans="2:8" ht="15" customHeight="1" thickBot="1" x14ac:dyDescent="0.3">
      <c r="B62" s="29" t="s">
        <v>22</v>
      </c>
      <c r="C62" s="30"/>
      <c r="D62" s="22" t="s">
        <v>85</v>
      </c>
      <c r="E62" s="22">
        <f>SUM(E53:E61)</f>
        <v>33.919999999999995</v>
      </c>
      <c r="F62" s="22">
        <f>SUM(F53:F61)</f>
        <v>22.139999999999997</v>
      </c>
      <c r="G62" s="22">
        <f>SUM(G53:G61)</f>
        <v>120.99999999999999</v>
      </c>
      <c r="H62" s="23">
        <f>SUM(H53:H61)</f>
        <v>775.25</v>
      </c>
    </row>
    <row r="63" spans="2:8" ht="19.5" thickBot="1" x14ac:dyDescent="0.3">
      <c r="B63" s="43" t="s">
        <v>56</v>
      </c>
      <c r="C63" s="44"/>
      <c r="D63" s="44"/>
      <c r="E63" s="44"/>
      <c r="F63" s="44"/>
      <c r="G63" s="44"/>
      <c r="H63" s="45"/>
    </row>
    <row r="64" spans="2:8" ht="15" customHeight="1" x14ac:dyDescent="0.25">
      <c r="B64" s="24" t="s">
        <v>9</v>
      </c>
      <c r="C64" s="19" t="s">
        <v>10</v>
      </c>
      <c r="D64" s="20">
        <v>200</v>
      </c>
      <c r="E64" s="20">
        <v>6.23</v>
      </c>
      <c r="F64" s="20">
        <v>9.66</v>
      </c>
      <c r="G64" s="20">
        <v>42.75</v>
      </c>
      <c r="H64" s="21">
        <v>280.57</v>
      </c>
    </row>
    <row r="65" spans="2:10" ht="15" customHeight="1" x14ac:dyDescent="0.25">
      <c r="B65" s="12"/>
      <c r="C65" s="4" t="s">
        <v>12</v>
      </c>
      <c r="D65" s="3">
        <v>200</v>
      </c>
      <c r="E65" s="3">
        <v>0</v>
      </c>
      <c r="F65" s="3">
        <v>0.12</v>
      </c>
      <c r="G65" s="3">
        <v>9.98</v>
      </c>
      <c r="H65" s="11">
        <v>39.9</v>
      </c>
    </row>
    <row r="66" spans="2:10" ht="15" customHeight="1" x14ac:dyDescent="0.25">
      <c r="B66" s="12"/>
      <c r="C66" s="4" t="s">
        <v>57</v>
      </c>
      <c r="D66" s="3" t="s">
        <v>81</v>
      </c>
      <c r="E66" s="3">
        <v>1.38</v>
      </c>
      <c r="F66" s="3">
        <v>2.41</v>
      </c>
      <c r="G66" s="3">
        <v>11.26</v>
      </c>
      <c r="H66" s="11">
        <v>80.239999999999995</v>
      </c>
      <c r="I66" s="9"/>
      <c r="J66" s="2"/>
    </row>
    <row r="67" spans="2:10" ht="15" customHeight="1" x14ac:dyDescent="0.25">
      <c r="B67" s="12" t="s">
        <v>13</v>
      </c>
      <c r="C67" s="4" t="s">
        <v>36</v>
      </c>
      <c r="D67" s="3" t="s">
        <v>37</v>
      </c>
      <c r="E67" s="3">
        <v>4.32</v>
      </c>
      <c r="F67" s="3">
        <v>3.52</v>
      </c>
      <c r="G67" s="3">
        <v>15.86</v>
      </c>
      <c r="H67" s="11">
        <v>112.6</v>
      </c>
      <c r="I67" s="9"/>
      <c r="J67" s="2"/>
    </row>
    <row r="68" spans="2:10" ht="30" x14ac:dyDescent="0.25">
      <c r="B68" s="12"/>
      <c r="C68" s="4" t="s">
        <v>58</v>
      </c>
      <c r="D68" s="3" t="s">
        <v>86</v>
      </c>
      <c r="E68" s="3">
        <v>7.64</v>
      </c>
      <c r="F68" s="3">
        <v>9.1199999999999992</v>
      </c>
      <c r="G68" s="3">
        <v>9.02</v>
      </c>
      <c r="H68" s="11">
        <v>149.44999999999999</v>
      </c>
      <c r="I68" s="9"/>
      <c r="J68" s="2"/>
    </row>
    <row r="69" spans="2:10" ht="15" customHeight="1" x14ac:dyDescent="0.25">
      <c r="B69" s="12"/>
      <c r="C69" s="4" t="s">
        <v>17</v>
      </c>
      <c r="D69" s="3">
        <v>150</v>
      </c>
      <c r="E69" s="3">
        <v>8.33</v>
      </c>
      <c r="F69" s="3">
        <v>10.95</v>
      </c>
      <c r="G69" s="3">
        <v>37.11</v>
      </c>
      <c r="H69" s="11">
        <v>280.07</v>
      </c>
      <c r="J69" s="2"/>
    </row>
    <row r="70" spans="2:10" ht="15" customHeight="1" x14ac:dyDescent="0.25">
      <c r="B70" s="12"/>
      <c r="C70" s="4" t="s">
        <v>59</v>
      </c>
      <c r="D70" s="3">
        <v>60</v>
      </c>
      <c r="E70" s="3">
        <v>0.68</v>
      </c>
      <c r="F70" s="3">
        <v>3.71</v>
      </c>
      <c r="G70" s="3">
        <v>2.83</v>
      </c>
      <c r="H70" s="11">
        <v>47.46</v>
      </c>
    </row>
    <row r="71" spans="2:10" ht="15" customHeight="1" x14ac:dyDescent="0.25">
      <c r="B71" s="12"/>
      <c r="C71" s="4" t="s">
        <v>19</v>
      </c>
      <c r="D71" s="3">
        <v>180</v>
      </c>
      <c r="E71" s="3">
        <v>0.48</v>
      </c>
      <c r="F71" s="3">
        <v>0.2</v>
      </c>
      <c r="G71" s="3">
        <v>16.739999999999998</v>
      </c>
      <c r="H71" s="11">
        <v>79.66</v>
      </c>
    </row>
    <row r="72" spans="2:10" ht="15" customHeight="1" x14ac:dyDescent="0.25">
      <c r="B72" s="12"/>
      <c r="C72" s="4" t="s">
        <v>32</v>
      </c>
      <c r="D72" s="3">
        <v>60</v>
      </c>
      <c r="E72" s="3">
        <v>3.96</v>
      </c>
      <c r="F72" s="3">
        <v>0.54</v>
      </c>
      <c r="G72" s="3">
        <v>22.8</v>
      </c>
      <c r="H72" s="11">
        <v>119.4</v>
      </c>
    </row>
    <row r="73" spans="2:10" ht="15" customHeight="1" thickBot="1" x14ac:dyDescent="0.3">
      <c r="B73" s="29" t="s">
        <v>22</v>
      </c>
      <c r="C73" s="30"/>
      <c r="D73" s="22">
        <f>SUM(D64:D72)</f>
        <v>850</v>
      </c>
      <c r="E73" s="22">
        <f t="shared" ref="E73:H73" si="3">SUM(E64:E72)</f>
        <v>33.019999999999996</v>
      </c>
      <c r="F73" s="22">
        <f t="shared" si="3"/>
        <v>40.230000000000004</v>
      </c>
      <c r="G73" s="22">
        <f t="shared" si="3"/>
        <v>168.35000000000002</v>
      </c>
      <c r="H73" s="23">
        <f t="shared" si="3"/>
        <v>1189.3500000000001</v>
      </c>
    </row>
    <row r="74" spans="2:10" ht="19.5" thickBot="1" x14ac:dyDescent="0.3">
      <c r="B74" s="43" t="s">
        <v>60</v>
      </c>
      <c r="C74" s="44"/>
      <c r="D74" s="44"/>
      <c r="E74" s="44"/>
      <c r="F74" s="44"/>
      <c r="G74" s="44"/>
      <c r="H74" s="45"/>
    </row>
    <row r="75" spans="2:10" ht="15" customHeight="1" x14ac:dyDescent="0.25">
      <c r="B75" s="24" t="s">
        <v>9</v>
      </c>
      <c r="C75" s="19" t="s">
        <v>61</v>
      </c>
      <c r="D75" s="20">
        <v>200</v>
      </c>
      <c r="E75" s="20">
        <v>2.3199999999999998</v>
      </c>
      <c r="F75" s="20">
        <v>3.96</v>
      </c>
      <c r="G75" s="20">
        <v>24.08</v>
      </c>
      <c r="H75" s="21">
        <v>220.12</v>
      </c>
    </row>
    <row r="76" spans="2:10" ht="15" customHeight="1" x14ac:dyDescent="0.25">
      <c r="B76" s="12"/>
      <c r="C76" s="4" t="s">
        <v>12</v>
      </c>
      <c r="D76" s="3">
        <v>200</v>
      </c>
      <c r="E76" s="3">
        <v>0</v>
      </c>
      <c r="F76" s="3">
        <v>0.12</v>
      </c>
      <c r="G76" s="3">
        <v>9.98</v>
      </c>
      <c r="H76" s="11">
        <v>39.9</v>
      </c>
    </row>
    <row r="77" spans="2:10" ht="15" customHeight="1" x14ac:dyDescent="0.25">
      <c r="B77" s="12"/>
      <c r="C77" s="4" t="s">
        <v>62</v>
      </c>
      <c r="D77" s="3">
        <v>26</v>
      </c>
      <c r="E77" s="3">
        <v>2.21</v>
      </c>
      <c r="F77" s="3">
        <v>2.94</v>
      </c>
      <c r="G77" s="3">
        <v>18.12</v>
      </c>
      <c r="H77" s="11">
        <v>107.64</v>
      </c>
    </row>
    <row r="78" spans="2:10" ht="15" customHeight="1" x14ac:dyDescent="0.25">
      <c r="B78" s="12" t="s">
        <v>13</v>
      </c>
      <c r="C78" s="4" t="s">
        <v>63</v>
      </c>
      <c r="D78" s="3">
        <v>200</v>
      </c>
      <c r="E78" s="3">
        <v>3.34</v>
      </c>
      <c r="F78" s="3">
        <v>5.17</v>
      </c>
      <c r="G78" s="3">
        <v>8.64</v>
      </c>
      <c r="H78" s="11">
        <v>95.58</v>
      </c>
    </row>
    <row r="79" spans="2:10" ht="15" customHeight="1" x14ac:dyDescent="0.25">
      <c r="B79" s="12"/>
      <c r="C79" s="4" t="s">
        <v>29</v>
      </c>
      <c r="D79" s="3">
        <v>40</v>
      </c>
      <c r="E79" s="3">
        <v>10.4</v>
      </c>
      <c r="F79" s="3">
        <v>10.5</v>
      </c>
      <c r="G79" s="3">
        <v>0.4</v>
      </c>
      <c r="H79" s="11">
        <v>133.65</v>
      </c>
    </row>
    <row r="80" spans="2:10" ht="30" x14ac:dyDescent="0.25">
      <c r="B80" s="12"/>
      <c r="C80" s="4" t="s">
        <v>64</v>
      </c>
      <c r="D80" s="3" t="s">
        <v>28</v>
      </c>
      <c r="E80" s="3">
        <v>4.1399999999999997</v>
      </c>
      <c r="F80" s="3">
        <v>5.28</v>
      </c>
      <c r="G80" s="3">
        <v>23.4</v>
      </c>
      <c r="H80" s="11">
        <v>155.16</v>
      </c>
    </row>
    <row r="81" spans="2:8" ht="15" customHeight="1" x14ac:dyDescent="0.25">
      <c r="B81" s="12"/>
      <c r="C81" s="4" t="s">
        <v>30</v>
      </c>
      <c r="D81" s="3">
        <v>60</v>
      </c>
      <c r="E81" s="3">
        <v>0.46</v>
      </c>
      <c r="F81" s="3">
        <v>3.65</v>
      </c>
      <c r="G81" s="3">
        <v>1.43</v>
      </c>
      <c r="H81" s="11">
        <v>40.380000000000003</v>
      </c>
    </row>
    <row r="82" spans="2:8" ht="15" customHeight="1" x14ac:dyDescent="0.25">
      <c r="B82" s="12"/>
      <c r="C82" s="4" t="s">
        <v>31</v>
      </c>
      <c r="D82" s="3">
        <v>200</v>
      </c>
      <c r="E82" s="3">
        <v>0.16</v>
      </c>
      <c r="F82" s="3">
        <v>0.16</v>
      </c>
      <c r="G82" s="3">
        <v>27.88</v>
      </c>
      <c r="H82" s="11">
        <v>52.9</v>
      </c>
    </row>
    <row r="83" spans="2:8" ht="15" customHeight="1" x14ac:dyDescent="0.25">
      <c r="B83" s="12"/>
      <c r="C83" s="4" t="s">
        <v>32</v>
      </c>
      <c r="D83" s="3">
        <v>60</v>
      </c>
      <c r="E83" s="3">
        <v>3.96</v>
      </c>
      <c r="F83" s="3">
        <v>0.54</v>
      </c>
      <c r="G83" s="3">
        <v>22.8</v>
      </c>
      <c r="H83" s="11">
        <v>119.4</v>
      </c>
    </row>
    <row r="84" spans="2:8" ht="15" customHeight="1" thickBot="1" x14ac:dyDescent="0.3">
      <c r="B84" s="29" t="s">
        <v>22</v>
      </c>
      <c r="C84" s="30"/>
      <c r="D84" s="22" t="s">
        <v>87</v>
      </c>
      <c r="E84" s="22">
        <f>SUM(E75:E83)</f>
        <v>26.990000000000002</v>
      </c>
      <c r="F84" s="22">
        <f>SUM(F75:F83)</f>
        <v>32.32</v>
      </c>
      <c r="G84" s="22">
        <f>SUM(G75:G83)</f>
        <v>136.73000000000002</v>
      </c>
      <c r="H84" s="23">
        <f>SUM(H75:H83)</f>
        <v>964.7299999999999</v>
      </c>
    </row>
    <row r="85" spans="2:8" ht="19.5" thickBot="1" x14ac:dyDescent="0.3">
      <c r="B85" s="46" t="s">
        <v>65</v>
      </c>
      <c r="C85" s="47"/>
      <c r="D85" s="47"/>
      <c r="E85" s="47"/>
      <c r="F85" s="47"/>
      <c r="G85" s="47"/>
      <c r="H85" s="48"/>
    </row>
    <row r="86" spans="2:8" ht="30" x14ac:dyDescent="0.25">
      <c r="B86" s="24" t="s">
        <v>9</v>
      </c>
      <c r="C86" s="19" t="s">
        <v>66</v>
      </c>
      <c r="D86" s="20">
        <v>220</v>
      </c>
      <c r="E86" s="20">
        <v>11.07</v>
      </c>
      <c r="F86" s="20">
        <v>9.86</v>
      </c>
      <c r="G86" s="20">
        <v>52.07</v>
      </c>
      <c r="H86" s="21">
        <v>280.12</v>
      </c>
    </row>
    <row r="87" spans="2:8" ht="15" customHeight="1" x14ac:dyDescent="0.25">
      <c r="B87" s="12"/>
      <c r="C87" s="4" t="s">
        <v>12</v>
      </c>
      <c r="D87" s="3">
        <v>200</v>
      </c>
      <c r="E87" s="3">
        <v>0</v>
      </c>
      <c r="F87" s="3">
        <v>0.12</v>
      </c>
      <c r="G87" s="3">
        <v>9.98</v>
      </c>
      <c r="H87" s="11">
        <v>39.9</v>
      </c>
    </row>
    <row r="88" spans="2:8" ht="15" customHeight="1" x14ac:dyDescent="0.25">
      <c r="B88" s="12"/>
      <c r="C88" s="4" t="s">
        <v>35</v>
      </c>
      <c r="D88" s="3">
        <v>40</v>
      </c>
      <c r="E88" s="3">
        <v>5.08</v>
      </c>
      <c r="F88" s="3">
        <v>4.5999999999999996</v>
      </c>
      <c r="G88" s="3">
        <v>0.28000000000000003</v>
      </c>
      <c r="H88" s="11">
        <v>62.8</v>
      </c>
    </row>
    <row r="89" spans="2:8" ht="15" customHeight="1" x14ac:dyDescent="0.25">
      <c r="B89" s="12"/>
      <c r="C89" s="4" t="s">
        <v>32</v>
      </c>
      <c r="D89" s="3">
        <v>60</v>
      </c>
      <c r="E89" s="3">
        <v>3.96</v>
      </c>
      <c r="F89" s="3">
        <v>0.54</v>
      </c>
      <c r="G89" s="3">
        <v>22.8</v>
      </c>
      <c r="H89" s="11">
        <v>119.4</v>
      </c>
    </row>
    <row r="90" spans="2:8" ht="30" x14ac:dyDescent="0.25">
      <c r="B90" s="12" t="s">
        <v>13</v>
      </c>
      <c r="C90" s="4" t="s">
        <v>67</v>
      </c>
      <c r="D90" s="3">
        <v>200</v>
      </c>
      <c r="E90" s="3">
        <v>7.4</v>
      </c>
      <c r="F90" s="3">
        <v>6.18</v>
      </c>
      <c r="G90" s="3">
        <v>13.1</v>
      </c>
      <c r="H90" s="11">
        <v>137.94</v>
      </c>
    </row>
    <row r="91" spans="2:8" ht="15" customHeight="1" x14ac:dyDescent="0.25">
      <c r="B91" s="12"/>
      <c r="C91" s="4" t="s">
        <v>68</v>
      </c>
      <c r="D91" s="3">
        <v>90</v>
      </c>
      <c r="E91" s="3">
        <v>10.48</v>
      </c>
      <c r="F91" s="3">
        <v>11.83</v>
      </c>
      <c r="G91" s="3">
        <v>9.48</v>
      </c>
      <c r="H91" s="11">
        <v>186.31</v>
      </c>
    </row>
    <row r="92" spans="2:8" ht="15" customHeight="1" x14ac:dyDescent="0.25">
      <c r="B92" s="12"/>
      <c r="C92" s="4" t="s">
        <v>54</v>
      </c>
      <c r="D92" s="3">
        <v>150</v>
      </c>
      <c r="E92" s="3">
        <v>3.36</v>
      </c>
      <c r="F92" s="3">
        <v>6.2</v>
      </c>
      <c r="G92" s="3">
        <v>14.33</v>
      </c>
      <c r="H92" s="11">
        <v>127.69</v>
      </c>
    </row>
    <row r="93" spans="2:8" ht="15" customHeight="1" x14ac:dyDescent="0.25">
      <c r="B93" s="12"/>
      <c r="C93" s="4" t="s">
        <v>39</v>
      </c>
      <c r="D93" s="3">
        <v>60</v>
      </c>
      <c r="E93" s="3">
        <v>0.85</v>
      </c>
      <c r="F93" s="3">
        <v>3.05</v>
      </c>
      <c r="G93" s="3">
        <v>5.19</v>
      </c>
      <c r="H93" s="11">
        <v>51.54</v>
      </c>
    </row>
    <row r="94" spans="2:8" ht="15" customHeight="1" x14ac:dyDescent="0.25">
      <c r="B94" s="12"/>
      <c r="C94" s="4" t="s">
        <v>40</v>
      </c>
      <c r="D94" s="3">
        <v>200</v>
      </c>
      <c r="E94" s="3">
        <v>0.42</v>
      </c>
      <c r="F94" s="3">
        <v>0.14000000000000001</v>
      </c>
      <c r="G94" s="3">
        <v>25.38</v>
      </c>
      <c r="H94" s="11">
        <v>100.58</v>
      </c>
    </row>
    <row r="95" spans="2:8" ht="15" customHeight="1" x14ac:dyDescent="0.25">
      <c r="B95" s="12"/>
      <c r="C95" s="4" t="s">
        <v>32</v>
      </c>
      <c r="D95" s="3">
        <v>60</v>
      </c>
      <c r="E95" s="3">
        <v>3.96</v>
      </c>
      <c r="F95" s="3">
        <v>0.54</v>
      </c>
      <c r="G95" s="3">
        <v>22.8</v>
      </c>
      <c r="H95" s="11">
        <v>119.4</v>
      </c>
    </row>
    <row r="96" spans="2:8" ht="15" customHeight="1" thickBot="1" x14ac:dyDescent="0.3">
      <c r="B96" s="29" t="s">
        <v>22</v>
      </c>
      <c r="C96" s="30"/>
      <c r="D96" s="22">
        <f>SUM(D86:D95)</f>
        <v>1280</v>
      </c>
      <c r="E96" s="22">
        <f t="shared" ref="E96:H96" si="4">SUM(E86:E95)</f>
        <v>46.58</v>
      </c>
      <c r="F96" s="22">
        <f t="shared" si="4"/>
        <v>43.059999999999995</v>
      </c>
      <c r="G96" s="22">
        <f t="shared" si="4"/>
        <v>175.41</v>
      </c>
      <c r="H96" s="23">
        <f t="shared" si="4"/>
        <v>1225.68</v>
      </c>
    </row>
    <row r="97" spans="2:8" ht="19.5" thickBot="1" x14ac:dyDescent="0.3">
      <c r="B97" s="43" t="s">
        <v>69</v>
      </c>
      <c r="C97" s="44"/>
      <c r="D97" s="44"/>
      <c r="E97" s="44"/>
      <c r="F97" s="44"/>
      <c r="G97" s="44"/>
      <c r="H97" s="45"/>
    </row>
    <row r="98" spans="2:8" ht="15" customHeight="1" x14ac:dyDescent="0.25">
      <c r="B98" s="24" t="s">
        <v>9</v>
      </c>
      <c r="C98" s="19" t="s">
        <v>70</v>
      </c>
      <c r="D98" s="20">
        <v>220</v>
      </c>
      <c r="E98" s="20">
        <v>11.07</v>
      </c>
      <c r="F98" s="20">
        <v>9.86</v>
      </c>
      <c r="G98" s="20">
        <v>52.07</v>
      </c>
      <c r="H98" s="21">
        <v>280.12</v>
      </c>
    </row>
    <row r="99" spans="2:8" ht="15" customHeight="1" x14ac:dyDescent="0.25">
      <c r="B99" s="12"/>
      <c r="C99" s="4" t="s">
        <v>12</v>
      </c>
      <c r="D99" s="3">
        <v>200</v>
      </c>
      <c r="E99" s="3">
        <v>0</v>
      </c>
      <c r="F99" s="3">
        <v>0.12</v>
      </c>
      <c r="G99" s="3">
        <v>9.98</v>
      </c>
      <c r="H99" s="11">
        <v>39.9</v>
      </c>
    </row>
    <row r="100" spans="2:8" ht="15" customHeight="1" x14ac:dyDescent="0.25">
      <c r="B100" s="12"/>
      <c r="C100" s="4" t="s">
        <v>11</v>
      </c>
      <c r="D100" s="3">
        <v>50</v>
      </c>
      <c r="E100" s="3">
        <v>2.23</v>
      </c>
      <c r="F100" s="3">
        <v>3.05</v>
      </c>
      <c r="G100" s="3">
        <v>13.4</v>
      </c>
      <c r="H100" s="11">
        <v>26.8</v>
      </c>
    </row>
    <row r="101" spans="2:8" ht="15" customHeight="1" x14ac:dyDescent="0.25">
      <c r="B101" s="12" t="s">
        <v>13</v>
      </c>
      <c r="C101" s="4" t="s">
        <v>71</v>
      </c>
      <c r="D101" s="3">
        <v>200</v>
      </c>
      <c r="E101" s="3">
        <v>4.32</v>
      </c>
      <c r="F101" s="3">
        <v>3.52</v>
      </c>
      <c r="G101" s="3">
        <v>15.86</v>
      </c>
      <c r="H101" s="11">
        <v>112.6</v>
      </c>
    </row>
    <row r="102" spans="2:8" ht="30" x14ac:dyDescent="0.25">
      <c r="B102" s="12"/>
      <c r="C102" s="4" t="s">
        <v>46</v>
      </c>
      <c r="D102" s="3">
        <v>90</v>
      </c>
      <c r="E102" s="3">
        <v>18.899999999999999</v>
      </c>
      <c r="F102" s="3">
        <v>10.5</v>
      </c>
      <c r="G102" s="3">
        <v>10.6</v>
      </c>
      <c r="H102" s="11">
        <v>265.5</v>
      </c>
    </row>
    <row r="103" spans="2:8" ht="30" x14ac:dyDescent="0.25">
      <c r="B103" s="12"/>
      <c r="C103" s="4" t="s">
        <v>72</v>
      </c>
      <c r="D103" s="3">
        <v>60</v>
      </c>
      <c r="E103" s="3">
        <v>0.85</v>
      </c>
      <c r="F103" s="3">
        <v>3.05</v>
      </c>
      <c r="G103" s="3">
        <v>5.19</v>
      </c>
      <c r="H103" s="11">
        <v>51.54</v>
      </c>
    </row>
    <row r="104" spans="2:8" ht="30" x14ac:dyDescent="0.25">
      <c r="B104" s="12"/>
      <c r="C104" s="4" t="s">
        <v>17</v>
      </c>
      <c r="D104" s="3">
        <v>150</v>
      </c>
      <c r="E104" s="3">
        <v>7.51</v>
      </c>
      <c r="F104" s="3">
        <v>3.99</v>
      </c>
      <c r="G104" s="3">
        <v>8.34</v>
      </c>
      <c r="H104" s="11">
        <v>227</v>
      </c>
    </row>
    <row r="105" spans="2:8" ht="15" customHeight="1" x14ac:dyDescent="0.25">
      <c r="B105" s="12"/>
      <c r="C105" s="4" t="s">
        <v>31</v>
      </c>
      <c r="D105" s="3">
        <v>200</v>
      </c>
      <c r="E105" s="3">
        <v>0.04</v>
      </c>
      <c r="F105" s="3">
        <v>0</v>
      </c>
      <c r="G105" s="3">
        <v>12</v>
      </c>
      <c r="H105" s="11">
        <v>47.68</v>
      </c>
    </row>
    <row r="106" spans="2:8" ht="15" customHeight="1" x14ac:dyDescent="0.25">
      <c r="B106" s="12"/>
      <c r="C106" s="4" t="s">
        <v>32</v>
      </c>
      <c r="D106" s="3">
        <v>60</v>
      </c>
      <c r="E106" s="3">
        <v>3.96</v>
      </c>
      <c r="F106" s="3">
        <v>0.54</v>
      </c>
      <c r="G106" s="3">
        <v>22.8</v>
      </c>
      <c r="H106" s="11">
        <v>119.4</v>
      </c>
    </row>
    <row r="107" spans="2:8" ht="15" customHeight="1" thickBot="1" x14ac:dyDescent="0.3">
      <c r="B107" s="25"/>
      <c r="C107" s="26" t="s">
        <v>22</v>
      </c>
      <c r="D107" s="22" t="s">
        <v>88</v>
      </c>
      <c r="E107" s="22">
        <f>SUM(E98:E106)</f>
        <v>48.879999999999995</v>
      </c>
      <c r="F107" s="22">
        <f>SUM(F98:F106)</f>
        <v>34.629999999999995</v>
      </c>
      <c r="G107" s="22">
        <f>SUM(G98:G106)</f>
        <v>150.24</v>
      </c>
      <c r="H107" s="23">
        <f>SUM(H98:H106)</f>
        <v>1170.54</v>
      </c>
    </row>
    <row r="108" spans="2:8" ht="19.5" thickBot="1" x14ac:dyDescent="0.3">
      <c r="B108" s="43" t="s">
        <v>73</v>
      </c>
      <c r="C108" s="44"/>
      <c r="D108" s="44"/>
      <c r="E108" s="44"/>
      <c r="F108" s="44"/>
      <c r="G108" s="44"/>
      <c r="H108" s="45"/>
    </row>
    <row r="109" spans="2:8" ht="15" customHeight="1" x14ac:dyDescent="0.25">
      <c r="B109" s="24" t="s">
        <v>9</v>
      </c>
      <c r="C109" s="19" t="s">
        <v>49</v>
      </c>
      <c r="D109" s="20" t="s">
        <v>83</v>
      </c>
      <c r="E109" s="20">
        <v>0.6</v>
      </c>
      <c r="F109" s="20">
        <v>2.4</v>
      </c>
      <c r="G109" s="20">
        <v>12.25</v>
      </c>
      <c r="H109" s="21">
        <v>73.77</v>
      </c>
    </row>
    <row r="110" spans="2:8" ht="15" customHeight="1" x14ac:dyDescent="0.25">
      <c r="B110" s="12"/>
      <c r="C110" s="4" t="s">
        <v>12</v>
      </c>
      <c r="D110" s="3">
        <v>200</v>
      </c>
      <c r="E110" s="3">
        <v>0</v>
      </c>
      <c r="F110" s="3">
        <v>0.12</v>
      </c>
      <c r="G110" s="3">
        <v>9.98</v>
      </c>
      <c r="H110" s="11">
        <v>39.9</v>
      </c>
    </row>
    <row r="111" spans="2:8" ht="15" customHeight="1" x14ac:dyDescent="0.25">
      <c r="B111" s="12"/>
      <c r="C111" s="4" t="s">
        <v>50</v>
      </c>
      <c r="D111" s="3">
        <v>100</v>
      </c>
      <c r="E111" s="3">
        <v>0.4</v>
      </c>
      <c r="F111" s="3">
        <v>0.4</v>
      </c>
      <c r="G111" s="3">
        <v>9.8000000000000007</v>
      </c>
      <c r="H111" s="11">
        <v>47</v>
      </c>
    </row>
    <row r="112" spans="2:8" ht="30" x14ac:dyDescent="0.25">
      <c r="B112" s="12" t="s">
        <v>13</v>
      </c>
      <c r="C112" s="4" t="s">
        <v>51</v>
      </c>
      <c r="D112" s="3">
        <v>200</v>
      </c>
      <c r="E112" s="3">
        <v>4.32</v>
      </c>
      <c r="F112" s="3">
        <v>3.52</v>
      </c>
      <c r="G112" s="3">
        <v>15.86</v>
      </c>
      <c r="H112" s="11">
        <v>112.6</v>
      </c>
    </row>
    <row r="113" spans="2:8" x14ac:dyDescent="0.25">
      <c r="B113" s="12"/>
      <c r="C113" s="4" t="s">
        <v>38</v>
      </c>
      <c r="D113" s="3">
        <v>200</v>
      </c>
      <c r="E113" s="3">
        <v>17.7</v>
      </c>
      <c r="F113" s="3">
        <v>26.02</v>
      </c>
      <c r="G113" s="3">
        <v>31</v>
      </c>
      <c r="H113" s="11">
        <v>428.72</v>
      </c>
    </row>
    <row r="114" spans="2:8" ht="15" customHeight="1" x14ac:dyDescent="0.25">
      <c r="B114" s="12"/>
      <c r="C114" s="4" t="s">
        <v>40</v>
      </c>
      <c r="D114" s="3">
        <v>200</v>
      </c>
      <c r="E114" s="3">
        <v>0.04</v>
      </c>
      <c r="F114" s="3">
        <v>0</v>
      </c>
      <c r="G114" s="3">
        <v>12</v>
      </c>
      <c r="H114" s="11">
        <v>47.68</v>
      </c>
    </row>
    <row r="115" spans="2:8" ht="15" customHeight="1" x14ac:dyDescent="0.25">
      <c r="B115" s="12"/>
      <c r="C115" s="4" t="s">
        <v>32</v>
      </c>
      <c r="D115" s="3">
        <v>60</v>
      </c>
      <c r="E115" s="3">
        <v>3.96</v>
      </c>
      <c r="F115" s="3">
        <v>0.54</v>
      </c>
      <c r="G115" s="3">
        <v>22.8</v>
      </c>
      <c r="H115" s="11">
        <v>119.4</v>
      </c>
    </row>
    <row r="116" spans="2:8" ht="15" customHeight="1" x14ac:dyDescent="0.25">
      <c r="B116" s="12"/>
      <c r="C116" s="4" t="s">
        <v>74</v>
      </c>
      <c r="D116" s="3">
        <v>60</v>
      </c>
      <c r="E116" s="3">
        <v>0.46</v>
      </c>
      <c r="F116" s="3">
        <v>3.65</v>
      </c>
      <c r="G116" s="3">
        <v>1.43</v>
      </c>
      <c r="H116" s="11">
        <v>40.380000000000003</v>
      </c>
    </row>
    <row r="117" spans="2:8" ht="15" customHeight="1" thickBot="1" x14ac:dyDescent="0.3">
      <c r="B117" s="13"/>
      <c r="C117" s="14" t="s">
        <v>22</v>
      </c>
      <c r="D117" s="15" t="s">
        <v>89</v>
      </c>
      <c r="E117" s="15">
        <f>SUM(E109:E116)</f>
        <v>27.48</v>
      </c>
      <c r="F117" s="15">
        <f>SUM(F109:F116)</f>
        <v>36.65</v>
      </c>
      <c r="G117" s="15">
        <f>SUM(G109:G116)</f>
        <v>115.12</v>
      </c>
      <c r="H117" s="16">
        <f>SUM(H109:H116)</f>
        <v>909.44999999999993</v>
      </c>
    </row>
    <row r="118" spans="2:8" x14ac:dyDescent="0.25">
      <c r="B118" s="5"/>
      <c r="C118" s="1"/>
      <c r="D118" s="1"/>
      <c r="E118" s="1"/>
      <c r="F118" s="1"/>
      <c r="G118" s="1"/>
      <c r="H118" s="1"/>
    </row>
    <row r="119" spans="2:8" x14ac:dyDescent="0.25">
      <c r="B119" s="6"/>
    </row>
  </sheetData>
  <mergeCells count="27">
    <mergeCell ref="B108:H108"/>
    <mergeCell ref="B41:H41"/>
    <mergeCell ref="B51:C51"/>
    <mergeCell ref="B52:H52"/>
    <mergeCell ref="B62:C62"/>
    <mergeCell ref="B63:H63"/>
    <mergeCell ref="B73:C73"/>
    <mergeCell ref="B74:H74"/>
    <mergeCell ref="B84:C84"/>
    <mergeCell ref="B85:H85"/>
    <mergeCell ref="B96:C96"/>
    <mergeCell ref="B97:H97"/>
    <mergeCell ref="B40:C40"/>
    <mergeCell ref="B1:D1"/>
    <mergeCell ref="F1:H1"/>
    <mergeCell ref="B2:H2"/>
    <mergeCell ref="B3:H3"/>
    <mergeCell ref="B4:B5"/>
    <mergeCell ref="C4:C5"/>
    <mergeCell ref="D4:D5"/>
    <mergeCell ref="E4:G4"/>
    <mergeCell ref="H4:H5"/>
    <mergeCell ref="B6:H6"/>
    <mergeCell ref="B18:C18"/>
    <mergeCell ref="B19:H19"/>
    <mergeCell ref="B29:C29"/>
    <mergeCell ref="B30:H30"/>
  </mergeCells>
  <printOptions horizontalCentered="1"/>
  <pageMargins left="0.51181102362204722" right="0.31496062992125984" top="0.74803149606299213" bottom="0.35433070866141736" header="0.31496062992125984" footer="0.11811023622047245"/>
  <pageSetup paperSize="9" scale="92" orientation="portrait" verticalDpi="0" r:id="rId1"/>
  <rowBreaks count="2" manualBreakCount="2">
    <brk id="40" max="7" man="1"/>
    <brk id="84" max="7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9"/>
  <sheetViews>
    <sheetView view="pageBreakPreview" zoomScaleNormal="100" zoomScaleSheetLayoutView="100" workbookViewId="0">
      <selection activeCell="P16" sqref="P16"/>
    </sheetView>
  </sheetViews>
  <sheetFormatPr defaultRowHeight="15" x14ac:dyDescent="0.25"/>
  <cols>
    <col min="1" max="1" width="2.140625" customWidth="1"/>
    <col min="2" max="2" width="16.28515625" style="7" customWidth="1"/>
    <col min="3" max="3" width="22.85546875" customWidth="1"/>
    <col min="4" max="4" width="10.7109375" customWidth="1"/>
    <col min="7" max="7" width="12.5703125" customWidth="1"/>
    <col min="8" max="8" width="18" customWidth="1"/>
  </cols>
  <sheetData>
    <row r="1" spans="2:8" ht="68.25" customHeight="1" x14ac:dyDescent="0.25">
      <c r="B1" s="31" t="s">
        <v>91</v>
      </c>
      <c r="C1" s="31"/>
      <c r="D1" s="31"/>
      <c r="F1" s="32" t="s">
        <v>75</v>
      </c>
      <c r="G1" s="32"/>
      <c r="H1" s="32"/>
    </row>
    <row r="2" spans="2:8" ht="23.25" x14ac:dyDescent="0.25">
      <c r="B2" s="33" t="s">
        <v>0</v>
      </c>
      <c r="C2" s="33"/>
      <c r="D2" s="33"/>
      <c r="E2" s="33"/>
      <c r="F2" s="33"/>
      <c r="G2" s="33"/>
      <c r="H2" s="33"/>
    </row>
    <row r="3" spans="2:8" ht="33.75" customHeight="1" thickBot="1" x14ac:dyDescent="0.3">
      <c r="B3" s="34" t="s">
        <v>1</v>
      </c>
      <c r="C3" s="34"/>
      <c r="D3" s="34"/>
      <c r="E3" s="34"/>
      <c r="F3" s="34"/>
      <c r="G3" s="34"/>
      <c r="H3" s="34"/>
    </row>
    <row r="4" spans="2:8" ht="15.75" customHeight="1" x14ac:dyDescent="0.25">
      <c r="B4" s="35" t="s">
        <v>2</v>
      </c>
      <c r="C4" s="37" t="s">
        <v>76</v>
      </c>
      <c r="D4" s="39" t="s">
        <v>3</v>
      </c>
      <c r="E4" s="39" t="s">
        <v>4</v>
      </c>
      <c r="F4" s="39"/>
      <c r="G4" s="39"/>
      <c r="H4" s="41" t="s">
        <v>77</v>
      </c>
    </row>
    <row r="5" spans="2:8" ht="33" customHeight="1" thickBot="1" x14ac:dyDescent="0.3">
      <c r="B5" s="36"/>
      <c r="C5" s="38"/>
      <c r="D5" s="40"/>
      <c r="E5" s="17" t="s">
        <v>5</v>
      </c>
      <c r="F5" s="17" t="s">
        <v>6</v>
      </c>
      <c r="G5" s="17" t="s">
        <v>7</v>
      </c>
      <c r="H5" s="42"/>
    </row>
    <row r="6" spans="2:8" ht="18.95" customHeight="1" thickBot="1" x14ac:dyDescent="0.3">
      <c r="B6" s="43" t="s">
        <v>8</v>
      </c>
      <c r="C6" s="44"/>
      <c r="D6" s="44"/>
      <c r="E6" s="44"/>
      <c r="F6" s="44"/>
      <c r="G6" s="44"/>
      <c r="H6" s="45"/>
    </row>
    <row r="7" spans="2:8" ht="15" customHeight="1" x14ac:dyDescent="0.25">
      <c r="B7" s="54" t="s">
        <v>9</v>
      </c>
      <c r="C7" s="19" t="s">
        <v>10</v>
      </c>
      <c r="D7" s="20">
        <v>200</v>
      </c>
      <c r="E7" s="20">
        <v>2.3199999999999998</v>
      </c>
      <c r="F7" s="20">
        <v>3.96</v>
      </c>
      <c r="G7" s="20">
        <v>24.08</v>
      </c>
      <c r="H7" s="21">
        <v>220.12</v>
      </c>
    </row>
    <row r="8" spans="2:8" ht="15" customHeight="1" x14ac:dyDescent="0.25">
      <c r="B8" s="55"/>
      <c r="C8" s="4" t="s">
        <v>11</v>
      </c>
      <c r="D8" s="3">
        <v>50</v>
      </c>
      <c r="E8" s="3">
        <v>2.23</v>
      </c>
      <c r="F8" s="3">
        <v>3.05</v>
      </c>
      <c r="G8" s="3">
        <v>13.4</v>
      </c>
      <c r="H8" s="11">
        <v>26.8</v>
      </c>
    </row>
    <row r="9" spans="2:8" ht="15" customHeight="1" x14ac:dyDescent="0.25">
      <c r="B9" s="56"/>
      <c r="C9" s="4" t="s">
        <v>12</v>
      </c>
      <c r="D9" s="3">
        <v>200</v>
      </c>
      <c r="E9" s="3">
        <v>0</v>
      </c>
      <c r="F9" s="3">
        <v>0.12</v>
      </c>
      <c r="G9" s="3">
        <v>9.98</v>
      </c>
      <c r="H9" s="11">
        <v>39.9</v>
      </c>
    </row>
    <row r="10" spans="2:8" ht="15" customHeight="1" x14ac:dyDescent="0.25">
      <c r="B10" s="57" t="s">
        <v>13</v>
      </c>
      <c r="C10" s="4" t="s">
        <v>14</v>
      </c>
      <c r="D10" s="3">
        <v>200</v>
      </c>
      <c r="E10" s="3">
        <v>7.4</v>
      </c>
      <c r="F10" s="3">
        <v>6.18</v>
      </c>
      <c r="G10" s="3">
        <v>13.1</v>
      </c>
      <c r="H10" s="11">
        <v>137.94</v>
      </c>
    </row>
    <row r="11" spans="2:8" ht="15" customHeight="1" x14ac:dyDescent="0.25">
      <c r="B11" s="55"/>
      <c r="C11" s="4" t="s">
        <v>15</v>
      </c>
      <c r="D11" s="3">
        <v>90</v>
      </c>
      <c r="E11" s="3">
        <v>14.98</v>
      </c>
      <c r="F11" s="3">
        <v>7.51</v>
      </c>
      <c r="G11" s="3">
        <v>9.6</v>
      </c>
      <c r="H11" s="11">
        <v>165.4</v>
      </c>
    </row>
    <row r="12" spans="2:8" ht="15" customHeight="1" x14ac:dyDescent="0.25">
      <c r="B12" s="55"/>
      <c r="C12" s="4" t="s">
        <v>16</v>
      </c>
      <c r="D12" s="3">
        <v>40</v>
      </c>
      <c r="E12" s="3">
        <v>0.82</v>
      </c>
      <c r="F12" s="3">
        <v>1.1200000000000001</v>
      </c>
      <c r="G12" s="3">
        <v>6.43</v>
      </c>
      <c r="H12" s="11">
        <v>40.340000000000003</v>
      </c>
    </row>
    <row r="13" spans="2:8" ht="15" customHeight="1" x14ac:dyDescent="0.25">
      <c r="B13" s="55"/>
      <c r="C13" s="4" t="s">
        <v>17</v>
      </c>
      <c r="D13" s="3">
        <v>150</v>
      </c>
      <c r="E13" s="3">
        <v>7.92</v>
      </c>
      <c r="F13" s="3">
        <v>0.93</v>
      </c>
      <c r="G13" s="3">
        <v>50.76</v>
      </c>
      <c r="H13" s="11">
        <v>243.36</v>
      </c>
    </row>
    <row r="14" spans="2:8" ht="30" x14ac:dyDescent="0.25">
      <c r="B14" s="55"/>
      <c r="C14" s="4" t="s">
        <v>18</v>
      </c>
      <c r="D14" s="3">
        <v>60</v>
      </c>
      <c r="E14" s="3">
        <v>0.46</v>
      </c>
      <c r="F14" s="3">
        <v>3.65</v>
      </c>
      <c r="G14" s="3">
        <v>1.52</v>
      </c>
      <c r="H14" s="11">
        <v>40.340000000000003</v>
      </c>
    </row>
    <row r="15" spans="2:8" ht="15" customHeight="1" x14ac:dyDescent="0.25">
      <c r="B15" s="55"/>
      <c r="C15" s="4" t="s">
        <v>19</v>
      </c>
      <c r="D15" s="3">
        <v>200</v>
      </c>
      <c r="E15" s="3">
        <v>0.04</v>
      </c>
      <c r="F15" s="3">
        <v>0</v>
      </c>
      <c r="G15" s="3">
        <v>12</v>
      </c>
      <c r="H15" s="11">
        <v>47.68</v>
      </c>
    </row>
    <row r="16" spans="2:8" ht="15" customHeight="1" x14ac:dyDescent="0.25">
      <c r="B16" s="55"/>
      <c r="C16" s="4" t="s">
        <v>20</v>
      </c>
      <c r="D16" s="3">
        <v>60</v>
      </c>
      <c r="E16" s="3">
        <v>3.96</v>
      </c>
      <c r="F16" s="3">
        <v>0.54</v>
      </c>
      <c r="G16" s="3">
        <v>22.8</v>
      </c>
      <c r="H16" s="11">
        <v>119.4</v>
      </c>
    </row>
    <row r="17" spans="2:8" ht="15" customHeight="1" x14ac:dyDescent="0.25">
      <c r="B17" s="56"/>
      <c r="C17" s="4" t="s">
        <v>21</v>
      </c>
      <c r="D17" s="3">
        <v>50</v>
      </c>
      <c r="E17" s="3">
        <v>0.2</v>
      </c>
      <c r="F17" s="3">
        <v>0.2</v>
      </c>
      <c r="G17" s="3">
        <v>4.5999999999999996</v>
      </c>
      <c r="H17" s="11">
        <v>25</v>
      </c>
    </row>
    <row r="18" spans="2:8" ht="15" customHeight="1" thickBot="1" x14ac:dyDescent="0.3">
      <c r="B18" s="29" t="s">
        <v>22</v>
      </c>
      <c r="C18" s="30"/>
      <c r="D18" s="22">
        <f>SUM(D7:D17)</f>
        <v>1300</v>
      </c>
      <c r="E18" s="22">
        <f t="shared" ref="E18:H18" si="0">SUM(E7:E17)</f>
        <v>40.330000000000005</v>
      </c>
      <c r="F18" s="22">
        <f t="shared" si="0"/>
        <v>27.259999999999998</v>
      </c>
      <c r="G18" s="22">
        <f t="shared" si="0"/>
        <v>168.27</v>
      </c>
      <c r="H18" s="23">
        <f t="shared" si="0"/>
        <v>1106.28</v>
      </c>
    </row>
    <row r="19" spans="2:8" ht="18.95" customHeight="1" thickBot="1" x14ac:dyDescent="0.3">
      <c r="B19" s="43" t="s">
        <v>23</v>
      </c>
      <c r="C19" s="44"/>
      <c r="D19" s="44"/>
      <c r="E19" s="44"/>
      <c r="F19" s="44"/>
      <c r="G19" s="44"/>
      <c r="H19" s="45"/>
    </row>
    <row r="20" spans="2:8" ht="15.75" customHeight="1" x14ac:dyDescent="0.25">
      <c r="B20" s="54" t="s">
        <v>9</v>
      </c>
      <c r="C20" s="19" t="s">
        <v>24</v>
      </c>
      <c r="D20" s="20">
        <v>200</v>
      </c>
      <c r="E20" s="20">
        <v>2.3199999999999998</v>
      </c>
      <c r="F20" s="20">
        <v>3.96</v>
      </c>
      <c r="G20" s="20">
        <v>24.08</v>
      </c>
      <c r="H20" s="21">
        <v>220.12</v>
      </c>
    </row>
    <row r="21" spans="2:8" x14ac:dyDescent="0.25">
      <c r="B21" s="55"/>
      <c r="C21" s="4" t="s">
        <v>25</v>
      </c>
      <c r="D21" s="8" t="s">
        <v>78</v>
      </c>
      <c r="E21" s="3">
        <v>3.29</v>
      </c>
      <c r="F21" s="3">
        <v>6.55</v>
      </c>
      <c r="G21" s="3">
        <v>19.489999999999998</v>
      </c>
      <c r="H21" s="11">
        <v>142.04</v>
      </c>
    </row>
    <row r="22" spans="2:8" x14ac:dyDescent="0.25">
      <c r="B22" s="56"/>
      <c r="C22" s="4" t="s">
        <v>12</v>
      </c>
      <c r="D22" s="3">
        <v>200</v>
      </c>
      <c r="E22" s="3">
        <v>0</v>
      </c>
      <c r="F22" s="3">
        <v>0.12</v>
      </c>
      <c r="G22" s="3">
        <v>9.98</v>
      </c>
      <c r="H22" s="11">
        <v>39.9</v>
      </c>
    </row>
    <row r="23" spans="2:8" ht="30" x14ac:dyDescent="0.25">
      <c r="B23" s="57" t="s">
        <v>13</v>
      </c>
      <c r="C23" s="4" t="s">
        <v>26</v>
      </c>
      <c r="D23" s="3">
        <v>200</v>
      </c>
      <c r="E23" s="3">
        <v>4.32</v>
      </c>
      <c r="F23" s="3">
        <v>3.52</v>
      </c>
      <c r="G23" s="3">
        <v>15.86</v>
      </c>
      <c r="H23" s="11">
        <v>112.6</v>
      </c>
    </row>
    <row r="24" spans="2:8" ht="30" x14ac:dyDescent="0.25">
      <c r="B24" s="55"/>
      <c r="C24" s="4" t="s">
        <v>27</v>
      </c>
      <c r="D24" s="3" t="s">
        <v>28</v>
      </c>
      <c r="E24" s="3">
        <v>4.1399999999999997</v>
      </c>
      <c r="F24" s="3">
        <v>5.28</v>
      </c>
      <c r="G24" s="3">
        <v>23.4</v>
      </c>
      <c r="H24" s="11">
        <v>155.16</v>
      </c>
    </row>
    <row r="25" spans="2:8" x14ac:dyDescent="0.25">
      <c r="B25" s="55"/>
      <c r="C25" s="4" t="s">
        <v>29</v>
      </c>
      <c r="D25" s="3">
        <v>40</v>
      </c>
      <c r="E25" s="3">
        <v>10.4</v>
      </c>
      <c r="F25" s="3">
        <v>10.5</v>
      </c>
      <c r="G25" s="3">
        <v>0.4</v>
      </c>
      <c r="H25" s="11">
        <v>133.65</v>
      </c>
    </row>
    <row r="26" spans="2:8" x14ac:dyDescent="0.25">
      <c r="B26" s="55"/>
      <c r="C26" s="4" t="s">
        <v>30</v>
      </c>
      <c r="D26" s="3">
        <v>60</v>
      </c>
      <c r="E26" s="3">
        <v>0.46</v>
      </c>
      <c r="F26" s="3">
        <v>3.65</v>
      </c>
      <c r="G26" s="3">
        <v>1.43</v>
      </c>
      <c r="H26" s="11">
        <v>40.380000000000003</v>
      </c>
    </row>
    <row r="27" spans="2:8" ht="15" customHeight="1" x14ac:dyDescent="0.25">
      <c r="B27" s="55"/>
      <c r="C27" s="4" t="s">
        <v>31</v>
      </c>
      <c r="D27" s="3">
        <v>180</v>
      </c>
      <c r="E27" s="3">
        <v>0.48</v>
      </c>
      <c r="F27" s="3">
        <v>0.2</v>
      </c>
      <c r="G27" s="3">
        <v>16.739999999999998</v>
      </c>
      <c r="H27" s="11">
        <v>79.66</v>
      </c>
    </row>
    <row r="28" spans="2:8" x14ac:dyDescent="0.25">
      <c r="B28" s="56"/>
      <c r="C28" s="4" t="s">
        <v>32</v>
      </c>
      <c r="D28" s="3">
        <v>60</v>
      </c>
      <c r="E28" s="3">
        <v>3.96</v>
      </c>
      <c r="F28" s="3">
        <v>0.54</v>
      </c>
      <c r="G28" s="3">
        <v>22.8</v>
      </c>
      <c r="H28" s="11">
        <v>119.4</v>
      </c>
    </row>
    <row r="29" spans="2:8" ht="15" customHeight="1" thickBot="1" x14ac:dyDescent="0.3">
      <c r="B29" s="29" t="s">
        <v>22</v>
      </c>
      <c r="C29" s="30"/>
      <c r="D29" s="22" t="s">
        <v>79</v>
      </c>
      <c r="E29" s="22">
        <f>SUM(E20:E28)</f>
        <v>29.37</v>
      </c>
      <c r="F29" s="22">
        <f t="shared" ref="F29:H29" si="1">SUM(F20:F28)</f>
        <v>34.32</v>
      </c>
      <c r="G29" s="22">
        <f t="shared" si="1"/>
        <v>134.18</v>
      </c>
      <c r="H29" s="23">
        <f t="shared" si="1"/>
        <v>1042.9099999999999</v>
      </c>
    </row>
    <row r="30" spans="2:8" ht="18.95" customHeight="1" thickBot="1" x14ac:dyDescent="0.3">
      <c r="B30" s="43" t="s">
        <v>33</v>
      </c>
      <c r="C30" s="44"/>
      <c r="D30" s="44"/>
      <c r="E30" s="44"/>
      <c r="F30" s="44"/>
      <c r="G30" s="44"/>
      <c r="H30" s="45"/>
    </row>
    <row r="31" spans="2:8" ht="30" x14ac:dyDescent="0.25">
      <c r="B31" s="54" t="s">
        <v>9</v>
      </c>
      <c r="C31" s="19" t="s">
        <v>34</v>
      </c>
      <c r="D31" s="20">
        <v>200</v>
      </c>
      <c r="E31" s="20">
        <v>2.3199999999999998</v>
      </c>
      <c r="F31" s="20">
        <v>3.96</v>
      </c>
      <c r="G31" s="20">
        <v>24.08</v>
      </c>
      <c r="H31" s="21">
        <v>220.12</v>
      </c>
    </row>
    <row r="32" spans="2:8" x14ac:dyDescent="0.25">
      <c r="B32" s="55"/>
      <c r="C32" s="4" t="s">
        <v>35</v>
      </c>
      <c r="D32" s="3">
        <v>40</v>
      </c>
      <c r="E32" s="3">
        <v>5.08</v>
      </c>
      <c r="F32" s="3">
        <v>4.5999999999999996</v>
      </c>
      <c r="G32" s="3">
        <v>0.28000000000000003</v>
      </c>
      <c r="H32" s="11">
        <v>62.8</v>
      </c>
    </row>
    <row r="33" spans="2:8" x14ac:dyDescent="0.25">
      <c r="B33" s="55"/>
      <c r="C33" s="4" t="s">
        <v>12</v>
      </c>
      <c r="D33" s="3">
        <v>200</v>
      </c>
      <c r="E33" s="3">
        <v>0</v>
      </c>
      <c r="F33" s="3">
        <v>0.12</v>
      </c>
      <c r="G33" s="3">
        <v>9.98</v>
      </c>
      <c r="H33" s="11">
        <v>39.9</v>
      </c>
    </row>
    <row r="34" spans="2:8" x14ac:dyDescent="0.25">
      <c r="B34" s="56"/>
      <c r="C34" s="4" t="s">
        <v>32</v>
      </c>
      <c r="D34" s="3">
        <v>40</v>
      </c>
      <c r="E34" s="3">
        <v>3.16</v>
      </c>
      <c r="F34" s="3">
        <v>0.4</v>
      </c>
      <c r="G34" s="3">
        <v>19.32</v>
      </c>
      <c r="H34" s="11">
        <v>85.44</v>
      </c>
    </row>
    <row r="35" spans="2:8" x14ac:dyDescent="0.25">
      <c r="B35" s="57" t="s">
        <v>13</v>
      </c>
      <c r="C35" s="4" t="s">
        <v>36</v>
      </c>
      <c r="D35" s="3" t="s">
        <v>37</v>
      </c>
      <c r="E35" s="3">
        <v>1.95</v>
      </c>
      <c r="F35" s="3">
        <v>2.13</v>
      </c>
      <c r="G35" s="3">
        <v>10.53</v>
      </c>
      <c r="H35" s="11">
        <v>116.14</v>
      </c>
    </row>
    <row r="36" spans="2:8" x14ac:dyDescent="0.25">
      <c r="B36" s="55"/>
      <c r="C36" s="4" t="s">
        <v>38</v>
      </c>
      <c r="D36" s="3">
        <v>200</v>
      </c>
      <c r="E36" s="3">
        <v>17.7</v>
      </c>
      <c r="F36" s="3">
        <v>26.02</v>
      </c>
      <c r="G36" s="3">
        <v>31</v>
      </c>
      <c r="H36" s="11">
        <v>428.72</v>
      </c>
    </row>
    <row r="37" spans="2:8" ht="17.25" customHeight="1" x14ac:dyDescent="0.25">
      <c r="B37" s="55"/>
      <c r="C37" s="4" t="s">
        <v>39</v>
      </c>
      <c r="D37" s="3">
        <v>60</v>
      </c>
      <c r="E37" s="3">
        <v>0.85</v>
      </c>
      <c r="F37" s="3">
        <v>3.05</v>
      </c>
      <c r="G37" s="3">
        <v>5.19</v>
      </c>
      <c r="H37" s="11">
        <v>51.54</v>
      </c>
    </row>
    <row r="38" spans="2:8" x14ac:dyDescent="0.25">
      <c r="B38" s="55"/>
      <c r="C38" s="4" t="s">
        <v>40</v>
      </c>
      <c r="D38" s="3">
        <v>200</v>
      </c>
      <c r="E38" s="3">
        <v>0.04</v>
      </c>
      <c r="F38" s="3">
        <v>0</v>
      </c>
      <c r="G38" s="3">
        <v>12</v>
      </c>
      <c r="H38" s="11">
        <v>47.68</v>
      </c>
    </row>
    <row r="39" spans="2:8" x14ac:dyDescent="0.25">
      <c r="B39" s="56"/>
      <c r="C39" s="4" t="s">
        <v>32</v>
      </c>
      <c r="D39" s="3">
        <v>60</v>
      </c>
      <c r="E39" s="3">
        <v>3.96</v>
      </c>
      <c r="F39" s="3">
        <v>0.54</v>
      </c>
      <c r="G39" s="3">
        <v>22.8</v>
      </c>
      <c r="H39" s="11">
        <v>119.4</v>
      </c>
    </row>
    <row r="40" spans="2:8" ht="22.5" customHeight="1" x14ac:dyDescent="0.25">
      <c r="B40" s="52" t="s">
        <v>22</v>
      </c>
      <c r="C40" s="53"/>
      <c r="D40" s="27" t="s">
        <v>80</v>
      </c>
      <c r="E40" s="27">
        <f>SUM(E31:E39)</f>
        <v>35.06</v>
      </c>
      <c r="F40" s="27">
        <f t="shared" ref="F40:H40" si="2">SUM(F31:F39)</f>
        <v>40.819999999999993</v>
      </c>
      <c r="G40" s="27">
        <f t="shared" si="2"/>
        <v>135.18</v>
      </c>
      <c r="H40" s="28">
        <f t="shared" si="2"/>
        <v>1171.74</v>
      </c>
    </row>
    <row r="41" spans="2:8" ht="18.95" customHeight="1" thickBot="1" x14ac:dyDescent="0.3">
      <c r="B41" s="49" t="s">
        <v>41</v>
      </c>
      <c r="C41" s="50"/>
      <c r="D41" s="50"/>
      <c r="E41" s="50"/>
      <c r="F41" s="50"/>
      <c r="G41" s="50"/>
      <c r="H41" s="51"/>
    </row>
    <row r="42" spans="2:8" ht="30" x14ac:dyDescent="0.25">
      <c r="B42" s="54" t="s">
        <v>9</v>
      </c>
      <c r="C42" s="19" t="s">
        <v>42</v>
      </c>
      <c r="D42" s="20">
        <v>200</v>
      </c>
      <c r="E42" s="20">
        <v>2.65</v>
      </c>
      <c r="F42" s="20">
        <v>1.87</v>
      </c>
      <c r="G42" s="20">
        <v>20.5</v>
      </c>
      <c r="H42" s="21">
        <v>267.85000000000002</v>
      </c>
    </row>
    <row r="43" spans="2:8" x14ac:dyDescent="0.25">
      <c r="B43" s="55"/>
      <c r="C43" s="4" t="s">
        <v>12</v>
      </c>
      <c r="D43" s="3">
        <v>200</v>
      </c>
      <c r="E43" s="3">
        <v>0</v>
      </c>
      <c r="F43" s="3">
        <v>0.12</v>
      </c>
      <c r="G43" s="3">
        <v>9.98</v>
      </c>
      <c r="H43" s="11">
        <v>39.9</v>
      </c>
    </row>
    <row r="44" spans="2:8" x14ac:dyDescent="0.25">
      <c r="B44" s="56"/>
      <c r="C44" s="4" t="s">
        <v>43</v>
      </c>
      <c r="D44" s="3" t="s">
        <v>81</v>
      </c>
      <c r="E44" s="3">
        <v>2.44</v>
      </c>
      <c r="F44" s="3">
        <v>3.38</v>
      </c>
      <c r="G44" s="3">
        <v>14.38</v>
      </c>
      <c r="H44" s="11">
        <v>92.38</v>
      </c>
    </row>
    <row r="45" spans="2:8" ht="30" x14ac:dyDescent="0.25">
      <c r="B45" s="57" t="s">
        <v>13</v>
      </c>
      <c r="C45" s="4" t="s">
        <v>44</v>
      </c>
      <c r="D45" s="3">
        <v>200</v>
      </c>
      <c r="E45" s="3">
        <v>4.1399999999999997</v>
      </c>
      <c r="F45" s="3">
        <v>4.78</v>
      </c>
      <c r="G45" s="3">
        <v>35.5</v>
      </c>
      <c r="H45" s="11">
        <v>186.5</v>
      </c>
    </row>
    <row r="46" spans="2:8" x14ac:dyDescent="0.25">
      <c r="B46" s="55"/>
      <c r="C46" s="4" t="s">
        <v>45</v>
      </c>
      <c r="D46" s="3">
        <v>60</v>
      </c>
      <c r="E46" s="3">
        <v>0.9</v>
      </c>
      <c r="F46" s="3">
        <v>2.7</v>
      </c>
      <c r="G46" s="3">
        <v>25.3</v>
      </c>
      <c r="H46" s="11">
        <v>52.9</v>
      </c>
    </row>
    <row r="47" spans="2:8" ht="30" x14ac:dyDescent="0.25">
      <c r="B47" s="55"/>
      <c r="C47" s="4" t="s">
        <v>46</v>
      </c>
      <c r="D47" s="3" t="s">
        <v>53</v>
      </c>
      <c r="E47" s="3">
        <v>18.399999999999999</v>
      </c>
      <c r="F47" s="3">
        <v>10.5</v>
      </c>
      <c r="G47" s="3">
        <v>10.6</v>
      </c>
      <c r="H47" s="11">
        <v>265.5</v>
      </c>
    </row>
    <row r="48" spans="2:8" x14ac:dyDescent="0.25">
      <c r="B48" s="55"/>
      <c r="C48" s="4" t="s">
        <v>47</v>
      </c>
      <c r="D48" s="3">
        <v>180</v>
      </c>
      <c r="E48" s="3">
        <v>4.58</v>
      </c>
      <c r="F48" s="3">
        <v>9.2899999999999991</v>
      </c>
      <c r="G48" s="3">
        <v>0.06</v>
      </c>
      <c r="H48" s="11">
        <v>105.31</v>
      </c>
    </row>
    <row r="49" spans="2:8" x14ac:dyDescent="0.25">
      <c r="B49" s="55"/>
      <c r="C49" s="4" t="s">
        <v>19</v>
      </c>
      <c r="D49" s="3">
        <v>200</v>
      </c>
      <c r="E49" s="3">
        <v>0.04</v>
      </c>
      <c r="F49" s="3">
        <v>0.03</v>
      </c>
      <c r="G49" s="3">
        <v>12</v>
      </c>
      <c r="H49" s="11">
        <v>47.68</v>
      </c>
    </row>
    <row r="50" spans="2:8" x14ac:dyDescent="0.25">
      <c r="B50" s="56"/>
      <c r="C50" s="4" t="s">
        <v>32</v>
      </c>
      <c r="D50" s="3">
        <v>60</v>
      </c>
      <c r="E50" s="3">
        <v>3.96</v>
      </c>
      <c r="F50" s="3">
        <v>0.54</v>
      </c>
      <c r="G50" s="3">
        <v>22.8</v>
      </c>
      <c r="H50" s="11">
        <v>119.4</v>
      </c>
    </row>
    <row r="51" spans="2:8" ht="15" customHeight="1" thickBot="1" x14ac:dyDescent="0.3">
      <c r="B51" s="29" t="s">
        <v>22</v>
      </c>
      <c r="C51" s="30"/>
      <c r="D51" s="22" t="s">
        <v>82</v>
      </c>
      <c r="E51" s="22">
        <f>SUM(E42:E50)</f>
        <v>37.11</v>
      </c>
      <c r="F51" s="22">
        <f>SUM(F42:F50)</f>
        <v>33.21</v>
      </c>
      <c r="G51" s="22">
        <f>SUM(G42:G50)</f>
        <v>151.12</v>
      </c>
      <c r="H51" s="23">
        <f>SUM(H42:H50)</f>
        <v>1177.42</v>
      </c>
    </row>
    <row r="52" spans="2:8" ht="19.5" thickBot="1" x14ac:dyDescent="0.3">
      <c r="B52" s="43" t="s">
        <v>48</v>
      </c>
      <c r="C52" s="44"/>
      <c r="D52" s="44"/>
      <c r="E52" s="44"/>
      <c r="F52" s="44"/>
      <c r="G52" s="44"/>
      <c r="H52" s="45"/>
    </row>
    <row r="53" spans="2:8" ht="15" customHeight="1" x14ac:dyDescent="0.25">
      <c r="B53" s="54" t="s">
        <v>9</v>
      </c>
      <c r="C53" s="19" t="s">
        <v>49</v>
      </c>
      <c r="D53" s="20" t="s">
        <v>83</v>
      </c>
      <c r="E53" s="20">
        <v>0.6</v>
      </c>
      <c r="F53" s="20">
        <v>2.4</v>
      </c>
      <c r="G53" s="20">
        <v>12.25</v>
      </c>
      <c r="H53" s="21">
        <v>73.77</v>
      </c>
    </row>
    <row r="54" spans="2:8" ht="15" customHeight="1" x14ac:dyDescent="0.25">
      <c r="B54" s="55"/>
      <c r="C54" s="4" t="s">
        <v>12</v>
      </c>
      <c r="D54" s="3">
        <v>200</v>
      </c>
      <c r="E54" s="3">
        <v>0</v>
      </c>
      <c r="F54" s="3">
        <v>0.12</v>
      </c>
      <c r="G54" s="3">
        <v>9.98</v>
      </c>
      <c r="H54" s="11">
        <v>39.9</v>
      </c>
    </row>
    <row r="55" spans="2:8" ht="15" customHeight="1" x14ac:dyDescent="0.25">
      <c r="B55" s="56"/>
      <c r="C55" s="4" t="s">
        <v>50</v>
      </c>
      <c r="D55" s="3">
        <v>100</v>
      </c>
      <c r="E55" s="3">
        <v>0.4</v>
      </c>
      <c r="F55" s="3">
        <v>0.4</v>
      </c>
      <c r="G55" s="3">
        <v>9.8000000000000007</v>
      </c>
      <c r="H55" s="11">
        <v>47</v>
      </c>
    </row>
    <row r="56" spans="2:8" ht="30" x14ac:dyDescent="0.25">
      <c r="B56" s="57" t="s">
        <v>13</v>
      </c>
      <c r="C56" s="4" t="s">
        <v>51</v>
      </c>
      <c r="D56" s="3">
        <v>200</v>
      </c>
      <c r="E56" s="3">
        <v>9.6999999999999993</v>
      </c>
      <c r="F56" s="3">
        <v>6.28</v>
      </c>
      <c r="G56" s="3">
        <v>15.7</v>
      </c>
      <c r="H56" s="11">
        <v>159.52000000000001</v>
      </c>
    </row>
    <row r="57" spans="2:8" ht="30" x14ac:dyDescent="0.25">
      <c r="B57" s="55"/>
      <c r="C57" s="4" t="s">
        <v>52</v>
      </c>
      <c r="D57" s="3">
        <v>90</v>
      </c>
      <c r="E57" s="3">
        <v>15.54</v>
      </c>
      <c r="F57" s="3">
        <v>5.84</v>
      </c>
      <c r="G57" s="3">
        <v>3.66</v>
      </c>
      <c r="H57" s="11">
        <v>130.07</v>
      </c>
    </row>
    <row r="58" spans="2:8" ht="15" customHeight="1" x14ac:dyDescent="0.25">
      <c r="B58" s="55"/>
      <c r="C58" s="4" t="s">
        <v>84</v>
      </c>
      <c r="D58" s="3">
        <v>180</v>
      </c>
      <c r="E58" s="3">
        <v>3.36</v>
      </c>
      <c r="F58" s="3">
        <v>6.2</v>
      </c>
      <c r="G58" s="3">
        <v>14.33</v>
      </c>
      <c r="H58" s="11">
        <v>127.69</v>
      </c>
    </row>
    <row r="59" spans="2:8" ht="15" customHeight="1" x14ac:dyDescent="0.25">
      <c r="B59" s="55"/>
      <c r="C59" s="4" t="s">
        <v>55</v>
      </c>
      <c r="D59" s="3">
        <v>200</v>
      </c>
      <c r="E59" s="3">
        <v>0.16</v>
      </c>
      <c r="F59" s="3">
        <v>0.16</v>
      </c>
      <c r="G59" s="3">
        <v>27.88</v>
      </c>
      <c r="H59" s="11">
        <v>52.9</v>
      </c>
    </row>
    <row r="60" spans="2:8" ht="15" customHeight="1" x14ac:dyDescent="0.25">
      <c r="B60" s="55"/>
      <c r="C60" s="4" t="s">
        <v>21</v>
      </c>
      <c r="D60" s="3">
        <v>50</v>
      </c>
      <c r="E60" s="3">
        <v>0.2</v>
      </c>
      <c r="F60" s="3">
        <v>0.2</v>
      </c>
      <c r="G60" s="3">
        <v>4.5999999999999996</v>
      </c>
      <c r="H60" s="11">
        <v>25</v>
      </c>
    </row>
    <row r="61" spans="2:8" ht="15" customHeight="1" x14ac:dyDescent="0.25">
      <c r="B61" s="56"/>
      <c r="C61" s="4" t="s">
        <v>32</v>
      </c>
      <c r="D61" s="3">
        <v>60</v>
      </c>
      <c r="E61" s="3">
        <v>3.96</v>
      </c>
      <c r="F61" s="3">
        <v>0.54</v>
      </c>
      <c r="G61" s="3">
        <v>22.8</v>
      </c>
      <c r="H61" s="11">
        <v>119.4</v>
      </c>
    </row>
    <row r="62" spans="2:8" ht="15" customHeight="1" thickBot="1" x14ac:dyDescent="0.3">
      <c r="B62" s="29" t="s">
        <v>22</v>
      </c>
      <c r="C62" s="30"/>
      <c r="D62" s="22" t="s">
        <v>85</v>
      </c>
      <c r="E62" s="22">
        <f>SUM(E53:E61)</f>
        <v>33.919999999999995</v>
      </c>
      <c r="F62" s="22">
        <f>SUM(F53:F61)</f>
        <v>22.139999999999997</v>
      </c>
      <c r="G62" s="22">
        <f>SUM(G53:G61)</f>
        <v>120.99999999999999</v>
      </c>
      <c r="H62" s="23">
        <f>SUM(H53:H61)</f>
        <v>775.25</v>
      </c>
    </row>
    <row r="63" spans="2:8" ht="19.5" thickBot="1" x14ac:dyDescent="0.3">
      <c r="B63" s="43" t="s">
        <v>56</v>
      </c>
      <c r="C63" s="44"/>
      <c r="D63" s="44"/>
      <c r="E63" s="44"/>
      <c r="F63" s="44"/>
      <c r="G63" s="44"/>
      <c r="H63" s="45"/>
    </row>
    <row r="64" spans="2:8" ht="15" customHeight="1" x14ac:dyDescent="0.25">
      <c r="B64" s="54" t="s">
        <v>9</v>
      </c>
      <c r="C64" s="19" t="s">
        <v>10</v>
      </c>
      <c r="D64" s="20">
        <v>200</v>
      </c>
      <c r="E64" s="20">
        <v>6.23</v>
      </c>
      <c r="F64" s="20">
        <v>9.66</v>
      </c>
      <c r="G64" s="20">
        <v>42.75</v>
      </c>
      <c r="H64" s="21">
        <v>280.57</v>
      </c>
    </row>
    <row r="65" spans="2:10" ht="15" customHeight="1" x14ac:dyDescent="0.25">
      <c r="B65" s="55"/>
      <c r="C65" s="4" t="s">
        <v>12</v>
      </c>
      <c r="D65" s="3">
        <v>200</v>
      </c>
      <c r="E65" s="3">
        <v>0</v>
      </c>
      <c r="F65" s="3">
        <v>0.12</v>
      </c>
      <c r="G65" s="3">
        <v>9.98</v>
      </c>
      <c r="H65" s="11">
        <v>39.9</v>
      </c>
    </row>
    <row r="66" spans="2:10" ht="15" customHeight="1" x14ac:dyDescent="0.25">
      <c r="B66" s="56"/>
      <c r="C66" s="4" t="s">
        <v>57</v>
      </c>
      <c r="D66" s="3" t="s">
        <v>81</v>
      </c>
      <c r="E66" s="3">
        <v>1.38</v>
      </c>
      <c r="F66" s="3">
        <v>2.41</v>
      </c>
      <c r="G66" s="3">
        <v>11.26</v>
      </c>
      <c r="H66" s="11">
        <v>80.239999999999995</v>
      </c>
      <c r="I66" s="9"/>
      <c r="J66" s="2"/>
    </row>
    <row r="67" spans="2:10" ht="15" customHeight="1" x14ac:dyDescent="0.25">
      <c r="B67" s="57" t="s">
        <v>13</v>
      </c>
      <c r="C67" s="4" t="s">
        <v>36</v>
      </c>
      <c r="D67" s="3" t="s">
        <v>37</v>
      </c>
      <c r="E67" s="3">
        <v>4.32</v>
      </c>
      <c r="F67" s="3">
        <v>3.52</v>
      </c>
      <c r="G67" s="3">
        <v>15.86</v>
      </c>
      <c r="H67" s="11">
        <v>112.6</v>
      </c>
      <c r="I67" s="9"/>
      <c r="J67" s="2"/>
    </row>
    <row r="68" spans="2:10" ht="30" x14ac:dyDescent="0.25">
      <c r="B68" s="55"/>
      <c r="C68" s="4" t="s">
        <v>58</v>
      </c>
      <c r="D68" s="3" t="s">
        <v>86</v>
      </c>
      <c r="E68" s="3">
        <v>7.64</v>
      </c>
      <c r="F68" s="3">
        <v>9.1199999999999992</v>
      </c>
      <c r="G68" s="3">
        <v>9.02</v>
      </c>
      <c r="H68" s="11">
        <v>149.44999999999999</v>
      </c>
      <c r="I68" s="9"/>
      <c r="J68" s="2"/>
    </row>
    <row r="69" spans="2:10" ht="15" customHeight="1" x14ac:dyDescent="0.25">
      <c r="B69" s="55"/>
      <c r="C69" s="4" t="s">
        <v>17</v>
      </c>
      <c r="D69" s="3">
        <v>150</v>
      </c>
      <c r="E69" s="3">
        <v>8.33</v>
      </c>
      <c r="F69" s="3">
        <v>10.95</v>
      </c>
      <c r="G69" s="3">
        <v>37.11</v>
      </c>
      <c r="H69" s="11">
        <v>280.07</v>
      </c>
      <c r="J69" s="2"/>
    </row>
    <row r="70" spans="2:10" ht="15" customHeight="1" x14ac:dyDescent="0.25">
      <c r="B70" s="55"/>
      <c r="C70" s="4" t="s">
        <v>59</v>
      </c>
      <c r="D70" s="3">
        <v>60</v>
      </c>
      <c r="E70" s="3">
        <v>0.68</v>
      </c>
      <c r="F70" s="3">
        <v>3.71</v>
      </c>
      <c r="G70" s="3">
        <v>2.83</v>
      </c>
      <c r="H70" s="11">
        <v>47.46</v>
      </c>
    </row>
    <row r="71" spans="2:10" ht="15" customHeight="1" x14ac:dyDescent="0.25">
      <c r="B71" s="55"/>
      <c r="C71" s="4" t="s">
        <v>19</v>
      </c>
      <c r="D71" s="3">
        <v>180</v>
      </c>
      <c r="E71" s="3">
        <v>0.48</v>
      </c>
      <c r="F71" s="3">
        <v>0.2</v>
      </c>
      <c r="G71" s="3">
        <v>16.739999999999998</v>
      </c>
      <c r="H71" s="11">
        <v>79.66</v>
      </c>
    </row>
    <row r="72" spans="2:10" ht="15" customHeight="1" x14ac:dyDescent="0.25">
      <c r="B72" s="56"/>
      <c r="C72" s="4" t="s">
        <v>32</v>
      </c>
      <c r="D72" s="3">
        <v>60</v>
      </c>
      <c r="E72" s="3">
        <v>3.96</v>
      </c>
      <c r="F72" s="3">
        <v>0.54</v>
      </c>
      <c r="G72" s="3">
        <v>22.8</v>
      </c>
      <c r="H72" s="11">
        <v>119.4</v>
      </c>
    </row>
    <row r="73" spans="2:10" ht="15" customHeight="1" thickBot="1" x14ac:dyDescent="0.3">
      <c r="B73" s="29" t="s">
        <v>22</v>
      </c>
      <c r="C73" s="30"/>
      <c r="D73" s="22">
        <f>SUM(D64:D72)</f>
        <v>850</v>
      </c>
      <c r="E73" s="22">
        <f t="shared" ref="E73:H73" si="3">SUM(E64:E72)</f>
        <v>33.019999999999996</v>
      </c>
      <c r="F73" s="22">
        <f t="shared" si="3"/>
        <v>40.230000000000004</v>
      </c>
      <c r="G73" s="22">
        <f t="shared" si="3"/>
        <v>168.35000000000002</v>
      </c>
      <c r="H73" s="23">
        <f t="shared" si="3"/>
        <v>1189.3500000000001</v>
      </c>
    </row>
    <row r="74" spans="2:10" ht="19.5" thickBot="1" x14ac:dyDescent="0.3">
      <c r="B74" s="43" t="s">
        <v>60</v>
      </c>
      <c r="C74" s="44"/>
      <c r="D74" s="44"/>
      <c r="E74" s="44"/>
      <c r="F74" s="44"/>
      <c r="G74" s="44"/>
      <c r="H74" s="45"/>
    </row>
    <row r="75" spans="2:10" ht="15" customHeight="1" x14ac:dyDescent="0.25">
      <c r="B75" s="54" t="s">
        <v>9</v>
      </c>
      <c r="C75" s="19" t="s">
        <v>61</v>
      </c>
      <c r="D75" s="20">
        <v>200</v>
      </c>
      <c r="E75" s="20">
        <v>2.3199999999999998</v>
      </c>
      <c r="F75" s="20">
        <v>3.96</v>
      </c>
      <c r="G75" s="20">
        <v>24.08</v>
      </c>
      <c r="H75" s="21">
        <v>220.12</v>
      </c>
    </row>
    <row r="76" spans="2:10" ht="15" customHeight="1" x14ac:dyDescent="0.25">
      <c r="B76" s="55"/>
      <c r="C76" s="4" t="s">
        <v>12</v>
      </c>
      <c r="D76" s="3">
        <v>200</v>
      </c>
      <c r="E76" s="3">
        <v>0</v>
      </c>
      <c r="F76" s="3">
        <v>0.12</v>
      </c>
      <c r="G76" s="3">
        <v>9.98</v>
      </c>
      <c r="H76" s="11">
        <v>39.9</v>
      </c>
    </row>
    <row r="77" spans="2:10" ht="15" customHeight="1" x14ac:dyDescent="0.25">
      <c r="B77" s="56"/>
      <c r="C77" s="4" t="s">
        <v>62</v>
      </c>
      <c r="D77" s="3">
        <v>26</v>
      </c>
      <c r="E77" s="3">
        <v>2.21</v>
      </c>
      <c r="F77" s="3">
        <v>2.94</v>
      </c>
      <c r="G77" s="3">
        <v>18.12</v>
      </c>
      <c r="H77" s="11">
        <v>107.64</v>
      </c>
    </row>
    <row r="78" spans="2:10" ht="15" customHeight="1" x14ac:dyDescent="0.25">
      <c r="B78" s="57" t="s">
        <v>13</v>
      </c>
      <c r="C78" s="4" t="s">
        <v>63</v>
      </c>
      <c r="D78" s="3">
        <v>200</v>
      </c>
      <c r="E78" s="3">
        <v>3.34</v>
      </c>
      <c r="F78" s="3">
        <v>5.17</v>
      </c>
      <c r="G78" s="3">
        <v>8.64</v>
      </c>
      <c r="H78" s="11">
        <v>95.58</v>
      </c>
    </row>
    <row r="79" spans="2:10" ht="15" customHeight="1" x14ac:dyDescent="0.25">
      <c r="B79" s="55"/>
      <c r="C79" s="4" t="s">
        <v>29</v>
      </c>
      <c r="D79" s="3">
        <v>40</v>
      </c>
      <c r="E79" s="3">
        <v>10.4</v>
      </c>
      <c r="F79" s="3">
        <v>10.5</v>
      </c>
      <c r="G79" s="3">
        <v>0.4</v>
      </c>
      <c r="H79" s="11">
        <v>133.65</v>
      </c>
    </row>
    <row r="80" spans="2:10" ht="30" x14ac:dyDescent="0.25">
      <c r="B80" s="55"/>
      <c r="C80" s="4" t="s">
        <v>64</v>
      </c>
      <c r="D80" s="3" t="s">
        <v>28</v>
      </c>
      <c r="E80" s="3">
        <v>4.1399999999999997</v>
      </c>
      <c r="F80" s="3">
        <v>5.28</v>
      </c>
      <c r="G80" s="3">
        <v>23.4</v>
      </c>
      <c r="H80" s="11">
        <v>155.16</v>
      </c>
    </row>
    <row r="81" spans="2:8" ht="15" customHeight="1" x14ac:dyDescent="0.25">
      <c r="B81" s="55"/>
      <c r="C81" s="4" t="s">
        <v>30</v>
      </c>
      <c r="D81" s="3">
        <v>60</v>
      </c>
      <c r="E81" s="3">
        <v>0.46</v>
      </c>
      <c r="F81" s="3">
        <v>3.65</v>
      </c>
      <c r="G81" s="3">
        <v>1.43</v>
      </c>
      <c r="H81" s="11">
        <v>40.380000000000003</v>
      </c>
    </row>
    <row r="82" spans="2:8" ht="15" customHeight="1" x14ac:dyDescent="0.25">
      <c r="B82" s="55"/>
      <c r="C82" s="4" t="s">
        <v>31</v>
      </c>
      <c r="D82" s="3">
        <v>200</v>
      </c>
      <c r="E82" s="3">
        <v>0.16</v>
      </c>
      <c r="F82" s="3">
        <v>0.16</v>
      </c>
      <c r="G82" s="3">
        <v>27.88</v>
      </c>
      <c r="H82" s="11">
        <v>52.9</v>
      </c>
    </row>
    <row r="83" spans="2:8" ht="15" customHeight="1" x14ac:dyDescent="0.25">
      <c r="B83" s="56"/>
      <c r="C83" s="4" t="s">
        <v>32</v>
      </c>
      <c r="D83" s="3">
        <v>60</v>
      </c>
      <c r="E83" s="3">
        <v>3.96</v>
      </c>
      <c r="F83" s="3">
        <v>0.54</v>
      </c>
      <c r="G83" s="3">
        <v>22.8</v>
      </c>
      <c r="H83" s="11">
        <v>119.4</v>
      </c>
    </row>
    <row r="84" spans="2:8" ht="15" customHeight="1" thickBot="1" x14ac:dyDescent="0.3">
      <c r="B84" s="29" t="s">
        <v>22</v>
      </c>
      <c r="C84" s="30"/>
      <c r="D84" s="22" t="s">
        <v>87</v>
      </c>
      <c r="E84" s="22">
        <f>SUM(E75:E83)</f>
        <v>26.990000000000002</v>
      </c>
      <c r="F84" s="22">
        <f>SUM(F75:F83)</f>
        <v>32.32</v>
      </c>
      <c r="G84" s="22">
        <f>SUM(G75:G83)</f>
        <v>136.73000000000002</v>
      </c>
      <c r="H84" s="23">
        <f>SUM(H75:H83)</f>
        <v>964.7299999999999</v>
      </c>
    </row>
    <row r="85" spans="2:8" ht="19.5" thickBot="1" x14ac:dyDescent="0.3">
      <c r="B85" s="46" t="s">
        <v>65</v>
      </c>
      <c r="C85" s="47"/>
      <c r="D85" s="47"/>
      <c r="E85" s="47"/>
      <c r="F85" s="47"/>
      <c r="G85" s="47"/>
      <c r="H85" s="48"/>
    </row>
    <row r="86" spans="2:8" ht="30" x14ac:dyDescent="0.25">
      <c r="B86" s="54" t="s">
        <v>9</v>
      </c>
      <c r="C86" s="19" t="s">
        <v>66</v>
      </c>
      <c r="D86" s="20">
        <v>220</v>
      </c>
      <c r="E86" s="20">
        <v>11.07</v>
      </c>
      <c r="F86" s="20">
        <v>9.86</v>
      </c>
      <c r="G86" s="20">
        <v>52.07</v>
      </c>
      <c r="H86" s="21">
        <v>280.12</v>
      </c>
    </row>
    <row r="87" spans="2:8" ht="15" customHeight="1" x14ac:dyDescent="0.25">
      <c r="B87" s="55"/>
      <c r="C87" s="4" t="s">
        <v>12</v>
      </c>
      <c r="D87" s="3">
        <v>200</v>
      </c>
      <c r="E87" s="3">
        <v>0</v>
      </c>
      <c r="F87" s="3">
        <v>0.12</v>
      </c>
      <c r="G87" s="3">
        <v>9.98</v>
      </c>
      <c r="H87" s="11">
        <v>39.9</v>
      </c>
    </row>
    <row r="88" spans="2:8" ht="15" customHeight="1" x14ac:dyDescent="0.25">
      <c r="B88" s="55"/>
      <c r="C88" s="4" t="s">
        <v>35</v>
      </c>
      <c r="D88" s="3">
        <v>40</v>
      </c>
      <c r="E88" s="3">
        <v>5.08</v>
      </c>
      <c r="F88" s="3">
        <v>4.5999999999999996</v>
      </c>
      <c r="G88" s="3">
        <v>0.28000000000000003</v>
      </c>
      <c r="H88" s="11">
        <v>62.8</v>
      </c>
    </row>
    <row r="89" spans="2:8" ht="15" customHeight="1" x14ac:dyDescent="0.25">
      <c r="B89" s="56"/>
      <c r="C89" s="4" t="s">
        <v>32</v>
      </c>
      <c r="D89" s="3">
        <v>60</v>
      </c>
      <c r="E89" s="3">
        <v>3.96</v>
      </c>
      <c r="F89" s="3">
        <v>0.54</v>
      </c>
      <c r="G89" s="3">
        <v>22.8</v>
      </c>
      <c r="H89" s="11">
        <v>119.4</v>
      </c>
    </row>
    <row r="90" spans="2:8" ht="30" x14ac:dyDescent="0.25">
      <c r="B90" s="57" t="s">
        <v>13</v>
      </c>
      <c r="C90" s="4" t="s">
        <v>67</v>
      </c>
      <c r="D90" s="3">
        <v>200</v>
      </c>
      <c r="E90" s="3">
        <v>7.4</v>
      </c>
      <c r="F90" s="3">
        <v>6.18</v>
      </c>
      <c r="G90" s="3">
        <v>13.1</v>
      </c>
      <c r="H90" s="11">
        <v>137.94</v>
      </c>
    </row>
    <row r="91" spans="2:8" ht="15" customHeight="1" x14ac:dyDescent="0.25">
      <c r="B91" s="55"/>
      <c r="C91" s="4" t="s">
        <v>68</v>
      </c>
      <c r="D91" s="3">
        <v>90</v>
      </c>
      <c r="E91" s="3">
        <v>10.48</v>
      </c>
      <c r="F91" s="3">
        <v>11.83</v>
      </c>
      <c r="G91" s="3">
        <v>9.48</v>
      </c>
      <c r="H91" s="11">
        <v>186.31</v>
      </c>
    </row>
    <row r="92" spans="2:8" ht="15" customHeight="1" x14ac:dyDescent="0.25">
      <c r="B92" s="55"/>
      <c r="C92" s="4" t="s">
        <v>54</v>
      </c>
      <c r="D92" s="3">
        <v>150</v>
      </c>
      <c r="E92" s="3">
        <v>3.36</v>
      </c>
      <c r="F92" s="3">
        <v>6.2</v>
      </c>
      <c r="G92" s="3">
        <v>14.33</v>
      </c>
      <c r="H92" s="11">
        <v>127.69</v>
      </c>
    </row>
    <row r="93" spans="2:8" ht="15" customHeight="1" x14ac:dyDescent="0.25">
      <c r="B93" s="55"/>
      <c r="C93" s="4" t="s">
        <v>39</v>
      </c>
      <c r="D93" s="3">
        <v>60</v>
      </c>
      <c r="E93" s="3">
        <v>0.85</v>
      </c>
      <c r="F93" s="3">
        <v>3.05</v>
      </c>
      <c r="G93" s="3">
        <v>5.19</v>
      </c>
      <c r="H93" s="11">
        <v>51.54</v>
      </c>
    </row>
    <row r="94" spans="2:8" ht="15" customHeight="1" x14ac:dyDescent="0.25">
      <c r="B94" s="55"/>
      <c r="C94" s="4" t="s">
        <v>40</v>
      </c>
      <c r="D94" s="3">
        <v>200</v>
      </c>
      <c r="E94" s="3">
        <v>0.42</v>
      </c>
      <c r="F94" s="3">
        <v>0.14000000000000001</v>
      </c>
      <c r="G94" s="3">
        <v>25.38</v>
      </c>
      <c r="H94" s="11">
        <v>100.58</v>
      </c>
    </row>
    <row r="95" spans="2:8" ht="15" customHeight="1" x14ac:dyDescent="0.25">
      <c r="B95" s="56"/>
      <c r="C95" s="4" t="s">
        <v>32</v>
      </c>
      <c r="D95" s="3">
        <v>60</v>
      </c>
      <c r="E95" s="3">
        <v>3.96</v>
      </c>
      <c r="F95" s="3">
        <v>0.54</v>
      </c>
      <c r="G95" s="3">
        <v>22.8</v>
      </c>
      <c r="H95" s="11">
        <v>119.4</v>
      </c>
    </row>
    <row r="96" spans="2:8" ht="15" customHeight="1" thickBot="1" x14ac:dyDescent="0.3">
      <c r="B96" s="29" t="s">
        <v>22</v>
      </c>
      <c r="C96" s="30"/>
      <c r="D96" s="22">
        <f>SUM(D86:D95)</f>
        <v>1280</v>
      </c>
      <c r="E96" s="22">
        <f t="shared" ref="E96:H96" si="4">SUM(E86:E95)</f>
        <v>46.58</v>
      </c>
      <c r="F96" s="22">
        <f t="shared" si="4"/>
        <v>43.059999999999995</v>
      </c>
      <c r="G96" s="22">
        <f t="shared" si="4"/>
        <v>175.41</v>
      </c>
      <c r="H96" s="23">
        <f t="shared" si="4"/>
        <v>1225.68</v>
      </c>
    </row>
    <row r="97" spans="2:8" ht="19.5" thickBot="1" x14ac:dyDescent="0.3">
      <c r="B97" s="43" t="s">
        <v>69</v>
      </c>
      <c r="C97" s="44"/>
      <c r="D97" s="44"/>
      <c r="E97" s="44"/>
      <c r="F97" s="44"/>
      <c r="G97" s="44"/>
      <c r="H97" s="45"/>
    </row>
    <row r="98" spans="2:8" ht="15" customHeight="1" x14ac:dyDescent="0.25">
      <c r="B98" s="54" t="s">
        <v>9</v>
      </c>
      <c r="C98" s="19" t="s">
        <v>70</v>
      </c>
      <c r="D98" s="20">
        <v>220</v>
      </c>
      <c r="E98" s="20">
        <v>11.07</v>
      </c>
      <c r="F98" s="20">
        <v>9.86</v>
      </c>
      <c r="G98" s="20">
        <v>52.07</v>
      </c>
      <c r="H98" s="21">
        <v>280.12</v>
      </c>
    </row>
    <row r="99" spans="2:8" ht="15" customHeight="1" x14ac:dyDescent="0.25">
      <c r="B99" s="55"/>
      <c r="C99" s="4" t="s">
        <v>12</v>
      </c>
      <c r="D99" s="3">
        <v>200</v>
      </c>
      <c r="E99" s="3">
        <v>0</v>
      </c>
      <c r="F99" s="3">
        <v>0.12</v>
      </c>
      <c r="G99" s="3">
        <v>9.98</v>
      </c>
      <c r="H99" s="11">
        <v>39.9</v>
      </c>
    </row>
    <row r="100" spans="2:8" ht="15" customHeight="1" x14ac:dyDescent="0.25">
      <c r="B100" s="56"/>
      <c r="C100" s="4" t="s">
        <v>11</v>
      </c>
      <c r="D100" s="3">
        <v>50</v>
      </c>
      <c r="E100" s="3">
        <v>2.23</v>
      </c>
      <c r="F100" s="3">
        <v>3.05</v>
      </c>
      <c r="G100" s="3">
        <v>13.4</v>
      </c>
      <c r="H100" s="11">
        <v>26.8</v>
      </c>
    </row>
    <row r="101" spans="2:8" ht="15" customHeight="1" x14ac:dyDescent="0.25">
      <c r="B101" s="57" t="s">
        <v>13</v>
      </c>
      <c r="C101" s="4" t="s">
        <v>71</v>
      </c>
      <c r="D101" s="3">
        <v>200</v>
      </c>
      <c r="E101" s="3">
        <v>4.32</v>
      </c>
      <c r="F101" s="3">
        <v>3.52</v>
      </c>
      <c r="G101" s="3">
        <v>15.86</v>
      </c>
      <c r="H101" s="11">
        <v>112.6</v>
      </c>
    </row>
    <row r="102" spans="2:8" ht="30" x14ac:dyDescent="0.25">
      <c r="B102" s="55"/>
      <c r="C102" s="4" t="s">
        <v>46</v>
      </c>
      <c r="D102" s="3">
        <v>90</v>
      </c>
      <c r="E102" s="3">
        <v>18.899999999999999</v>
      </c>
      <c r="F102" s="3">
        <v>10.5</v>
      </c>
      <c r="G102" s="3">
        <v>10.6</v>
      </c>
      <c r="H102" s="11">
        <v>265.5</v>
      </c>
    </row>
    <row r="103" spans="2:8" ht="30" x14ac:dyDescent="0.25">
      <c r="B103" s="55"/>
      <c r="C103" s="4" t="s">
        <v>72</v>
      </c>
      <c r="D103" s="3">
        <v>60</v>
      </c>
      <c r="E103" s="3">
        <v>0.85</v>
      </c>
      <c r="F103" s="3">
        <v>3.05</v>
      </c>
      <c r="G103" s="3">
        <v>5.19</v>
      </c>
      <c r="H103" s="11">
        <v>51.54</v>
      </c>
    </row>
    <row r="104" spans="2:8" ht="30" x14ac:dyDescent="0.25">
      <c r="B104" s="55"/>
      <c r="C104" s="4" t="s">
        <v>17</v>
      </c>
      <c r="D104" s="3">
        <v>150</v>
      </c>
      <c r="E104" s="3">
        <v>7.51</v>
      </c>
      <c r="F104" s="3">
        <v>3.99</v>
      </c>
      <c r="G104" s="3">
        <v>8.34</v>
      </c>
      <c r="H104" s="11">
        <v>227</v>
      </c>
    </row>
    <row r="105" spans="2:8" ht="15" customHeight="1" x14ac:dyDescent="0.25">
      <c r="B105" s="55"/>
      <c r="C105" s="4" t="s">
        <v>31</v>
      </c>
      <c r="D105" s="3">
        <v>200</v>
      </c>
      <c r="E105" s="3">
        <v>0.04</v>
      </c>
      <c r="F105" s="3">
        <v>0</v>
      </c>
      <c r="G105" s="3">
        <v>12</v>
      </c>
      <c r="H105" s="11">
        <v>47.68</v>
      </c>
    </row>
    <row r="106" spans="2:8" ht="15" customHeight="1" x14ac:dyDescent="0.25">
      <c r="B106" s="55"/>
      <c r="C106" s="4" t="s">
        <v>32</v>
      </c>
      <c r="D106" s="3">
        <v>60</v>
      </c>
      <c r="E106" s="3">
        <v>3.96</v>
      </c>
      <c r="F106" s="3">
        <v>0.54</v>
      </c>
      <c r="G106" s="3">
        <v>22.8</v>
      </c>
      <c r="H106" s="11">
        <v>119.4</v>
      </c>
    </row>
    <row r="107" spans="2:8" ht="15" customHeight="1" thickBot="1" x14ac:dyDescent="0.3">
      <c r="B107" s="58"/>
      <c r="C107" s="26" t="s">
        <v>22</v>
      </c>
      <c r="D107" s="22" t="s">
        <v>88</v>
      </c>
      <c r="E107" s="22">
        <f>SUM(E98:E106)</f>
        <v>48.879999999999995</v>
      </c>
      <c r="F107" s="22">
        <f>SUM(F98:F106)</f>
        <v>34.629999999999995</v>
      </c>
      <c r="G107" s="22">
        <f>SUM(G98:G106)</f>
        <v>150.24</v>
      </c>
      <c r="H107" s="23">
        <f>SUM(H98:H106)</f>
        <v>1170.54</v>
      </c>
    </row>
    <row r="108" spans="2:8" ht="19.5" thickBot="1" x14ac:dyDescent="0.3">
      <c r="B108" s="43" t="s">
        <v>73</v>
      </c>
      <c r="C108" s="44"/>
      <c r="D108" s="44"/>
      <c r="E108" s="44"/>
      <c r="F108" s="44"/>
      <c r="G108" s="44"/>
      <c r="H108" s="45"/>
    </row>
    <row r="109" spans="2:8" ht="15" customHeight="1" x14ac:dyDescent="0.25">
      <c r="B109" s="54" t="s">
        <v>9</v>
      </c>
      <c r="C109" s="19" t="s">
        <v>49</v>
      </c>
      <c r="D109" s="20" t="s">
        <v>83</v>
      </c>
      <c r="E109" s="20">
        <v>0.6</v>
      </c>
      <c r="F109" s="20">
        <v>2.4</v>
      </c>
      <c r="G109" s="20">
        <v>12.25</v>
      </c>
      <c r="H109" s="21">
        <v>73.77</v>
      </c>
    </row>
    <row r="110" spans="2:8" ht="15" customHeight="1" x14ac:dyDescent="0.25">
      <c r="B110" s="55"/>
      <c r="C110" s="4" t="s">
        <v>12</v>
      </c>
      <c r="D110" s="3">
        <v>200</v>
      </c>
      <c r="E110" s="3">
        <v>0</v>
      </c>
      <c r="F110" s="3">
        <v>0.12</v>
      </c>
      <c r="G110" s="3">
        <v>9.98</v>
      </c>
      <c r="H110" s="11">
        <v>39.9</v>
      </c>
    </row>
    <row r="111" spans="2:8" ht="15" customHeight="1" x14ac:dyDescent="0.25">
      <c r="B111" s="56"/>
      <c r="C111" s="4" t="s">
        <v>50</v>
      </c>
      <c r="D111" s="3">
        <v>100</v>
      </c>
      <c r="E111" s="3">
        <v>0.4</v>
      </c>
      <c r="F111" s="3">
        <v>0.4</v>
      </c>
      <c r="G111" s="3">
        <v>9.8000000000000007</v>
      </c>
      <c r="H111" s="11">
        <v>47</v>
      </c>
    </row>
    <row r="112" spans="2:8" ht="30" x14ac:dyDescent="0.25">
      <c r="B112" s="57" t="s">
        <v>13</v>
      </c>
      <c r="C112" s="4" t="s">
        <v>51</v>
      </c>
      <c r="D112" s="3">
        <v>200</v>
      </c>
      <c r="E112" s="3">
        <v>4.32</v>
      </c>
      <c r="F112" s="3">
        <v>3.52</v>
      </c>
      <c r="G112" s="3">
        <v>15.86</v>
      </c>
      <c r="H112" s="11">
        <v>112.6</v>
      </c>
    </row>
    <row r="113" spans="2:8" x14ac:dyDescent="0.25">
      <c r="B113" s="55"/>
      <c r="C113" s="4" t="s">
        <v>38</v>
      </c>
      <c r="D113" s="3">
        <v>200</v>
      </c>
      <c r="E113" s="3">
        <v>17.7</v>
      </c>
      <c r="F113" s="3">
        <v>26.02</v>
      </c>
      <c r="G113" s="3">
        <v>31</v>
      </c>
      <c r="H113" s="11">
        <v>428.72</v>
      </c>
    </row>
    <row r="114" spans="2:8" ht="15" customHeight="1" x14ac:dyDescent="0.25">
      <c r="B114" s="55"/>
      <c r="C114" s="4" t="s">
        <v>40</v>
      </c>
      <c r="D114" s="3">
        <v>200</v>
      </c>
      <c r="E114" s="3">
        <v>0.04</v>
      </c>
      <c r="F114" s="3">
        <v>0</v>
      </c>
      <c r="G114" s="3">
        <v>12</v>
      </c>
      <c r="H114" s="11">
        <v>47.68</v>
      </c>
    </row>
    <row r="115" spans="2:8" ht="15" customHeight="1" x14ac:dyDescent="0.25">
      <c r="B115" s="55"/>
      <c r="C115" s="4" t="s">
        <v>32</v>
      </c>
      <c r="D115" s="3">
        <v>60</v>
      </c>
      <c r="E115" s="3">
        <v>3.96</v>
      </c>
      <c r="F115" s="3">
        <v>0.54</v>
      </c>
      <c r="G115" s="3">
        <v>22.8</v>
      </c>
      <c r="H115" s="11">
        <v>119.4</v>
      </c>
    </row>
    <row r="116" spans="2:8" ht="15" customHeight="1" x14ac:dyDescent="0.25">
      <c r="B116" s="55"/>
      <c r="C116" s="4" t="s">
        <v>74</v>
      </c>
      <c r="D116" s="3">
        <v>60</v>
      </c>
      <c r="E116" s="3">
        <v>0.46</v>
      </c>
      <c r="F116" s="3">
        <v>3.65</v>
      </c>
      <c r="G116" s="3">
        <v>1.43</v>
      </c>
      <c r="H116" s="11">
        <v>40.380000000000003</v>
      </c>
    </row>
    <row r="117" spans="2:8" ht="15" customHeight="1" thickBot="1" x14ac:dyDescent="0.3">
      <c r="B117" s="58"/>
      <c r="C117" s="14" t="s">
        <v>22</v>
      </c>
      <c r="D117" s="15" t="s">
        <v>89</v>
      </c>
      <c r="E117" s="15">
        <f>SUM(E109:E116)</f>
        <v>27.48</v>
      </c>
      <c r="F117" s="15">
        <f>SUM(F109:F116)</f>
        <v>36.65</v>
      </c>
      <c r="G117" s="15">
        <f>SUM(G109:G116)</f>
        <v>115.12</v>
      </c>
      <c r="H117" s="16">
        <f>SUM(H109:H116)</f>
        <v>909.44999999999993</v>
      </c>
    </row>
    <row r="118" spans="2:8" x14ac:dyDescent="0.25">
      <c r="B118" s="5"/>
      <c r="C118" s="1"/>
      <c r="D118" s="1"/>
      <c r="E118" s="1"/>
      <c r="F118" s="1"/>
      <c r="G118" s="1"/>
      <c r="H118" s="1"/>
    </row>
    <row r="119" spans="2:8" x14ac:dyDescent="0.25">
      <c r="B119" s="6"/>
    </row>
  </sheetData>
  <mergeCells count="47">
    <mergeCell ref="B101:B107"/>
    <mergeCell ref="B109:B111"/>
    <mergeCell ref="B112:B117"/>
    <mergeCell ref="B75:B77"/>
    <mergeCell ref="B78:B83"/>
    <mergeCell ref="B86:B89"/>
    <mergeCell ref="B90:B95"/>
    <mergeCell ref="B98:B100"/>
    <mergeCell ref="B97:H97"/>
    <mergeCell ref="B108:H108"/>
    <mergeCell ref="B96:C96"/>
    <mergeCell ref="B64:B66"/>
    <mergeCell ref="B67:B72"/>
    <mergeCell ref="B29:C29"/>
    <mergeCell ref="F1:H1"/>
    <mergeCell ref="C4:C5"/>
    <mergeCell ref="H4:H5"/>
    <mergeCell ref="B18:C18"/>
    <mergeCell ref="B2:H2"/>
    <mergeCell ref="B3:H3"/>
    <mergeCell ref="B7:B9"/>
    <mergeCell ref="B10:B17"/>
    <mergeCell ref="B4:B5"/>
    <mergeCell ref="D4:D5"/>
    <mergeCell ref="E4:G4"/>
    <mergeCell ref="B6:H6"/>
    <mergeCell ref="B1:D1"/>
    <mergeCell ref="B20:B22"/>
    <mergeCell ref="B23:B28"/>
    <mergeCell ref="B31:B34"/>
    <mergeCell ref="B35:B39"/>
    <mergeCell ref="B74:H74"/>
    <mergeCell ref="B85:H85"/>
    <mergeCell ref="B84:C84"/>
    <mergeCell ref="B19:H19"/>
    <mergeCell ref="B30:H30"/>
    <mergeCell ref="B41:H41"/>
    <mergeCell ref="B52:H52"/>
    <mergeCell ref="B63:H63"/>
    <mergeCell ref="B73:C73"/>
    <mergeCell ref="B62:C62"/>
    <mergeCell ref="B51:C51"/>
    <mergeCell ref="B40:C40"/>
    <mergeCell ref="B42:B44"/>
    <mergeCell ref="B45:B50"/>
    <mergeCell ref="B53:B55"/>
    <mergeCell ref="B56:B61"/>
  </mergeCells>
  <printOptions horizontalCentered="1"/>
  <pageMargins left="0.51181102362204722" right="0.31496062992125984" top="0.74803149606299213" bottom="0.55118110236220474" header="0.31496062992125984" footer="0.31496062992125984"/>
  <pageSetup paperSize="9" scale="90" orientation="portrait" verticalDpi="0" r:id="rId1"/>
  <rowBreaks count="2" manualBreakCount="2">
    <brk id="40" max="7" man="1"/>
    <brk id="84" max="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Дом пионеров</vt:lpstr>
      <vt:lpstr>ИНТЕРНАТ</vt:lpstr>
      <vt:lpstr>Лист2</vt:lpstr>
      <vt:lpstr>Лист3</vt:lpstr>
      <vt:lpstr>'Дом пионеров'!Область_печати</vt:lpstr>
      <vt:lpstr>ИНТЕРНАТ!Область_печати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User</cp:lastModifiedBy>
  <cp:lastPrinted>2023-05-25T09:54:51Z</cp:lastPrinted>
  <dcterms:created xsi:type="dcterms:W3CDTF">2023-05-25T06:17:19Z</dcterms:created>
  <dcterms:modified xsi:type="dcterms:W3CDTF">2023-06-02T12:44:34Z</dcterms:modified>
</cp:coreProperties>
</file>